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xml" ContentType="application/vnd.openxmlformats-officedocument.drawing+xml"/>
  <Override PartName="/xl/slicers/slicer1.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defaultThemeVersion="166925"/>
  <mc:AlternateContent xmlns:mc="http://schemas.openxmlformats.org/markup-compatibility/2006">
    <mc:Choice Requires="x15">
      <x15ac:absPath xmlns:x15ac="http://schemas.microsoft.com/office/spreadsheetml/2010/11/ac" url="C:\Users\MY PC\Documents\"/>
    </mc:Choice>
  </mc:AlternateContent>
  <xr:revisionPtr revIDLastSave="0" documentId="13_ncr:1_{907F8433-D604-4E79-9D45-A28BFC7C449E}" xr6:coauthVersionLast="47" xr6:coauthVersionMax="47" xr10:uidLastSave="{00000000-0000-0000-0000-000000000000}"/>
  <bookViews>
    <workbookView xWindow="-120" yWindow="-120" windowWidth="24240" windowHeight="13140" activeTab="3" xr2:uid="{52E39F38-70EC-4B2D-A649-D661D7F0B6CA}"/>
  </bookViews>
  <sheets>
    <sheet name="dataset" sheetId="2" r:id="rId1"/>
    <sheet name="dataset  cleaned" sheetId="3" r:id="rId2"/>
    <sheet name="Pivot table" sheetId="12" r:id="rId3"/>
    <sheet name="Dashboard" sheetId="15" r:id="rId4"/>
  </sheets>
  <definedNames>
    <definedName name="ExternalData_1" localSheetId="0" hidden="1">dataset!$A$1:$Q$181</definedName>
    <definedName name="ExternalData_1" localSheetId="1" hidden="1">'dataset  cleaned'!$A$1:$Q$181</definedName>
    <definedName name="Slicer_Race">#N/A</definedName>
    <definedName name="Slicer_School_Name">#N/A</definedName>
    <definedName name="Slicer_Urbanrural">#N/A</definedName>
    <definedName name="Slicer_Years">#N/A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8134864-9EF1-4C92-87B5-C7B81B0CB080}" keepAlive="1" name="Query - dataset" description="Connection to the 'dataset' query in the workbook." type="5" refreshedVersion="8" background="1" saveData="1">
    <dbPr connection="Provider=Microsoft.Mashup.OleDb.1;Data Source=$Workbook$;Location=dataset;Extended Properties=&quot;&quot;" command="SELECT * FROM [dataset]"/>
  </connection>
  <connection id="2" xr16:uid="{FE642472-CA0B-49F5-B6EE-CA38AF61449B}" keepAlive="1" name="Query - dataset (2)" description="Connection to the 'dataset (2)' query in the workbook." type="5" refreshedVersion="8" background="1" saveData="1">
    <dbPr connection="Provider=Microsoft.Mashup.OleDb.1;Data Source=$Workbook$;Location=&quot;dataset (2)&quot;;Extended Properties=&quot;&quot;" command="SELECT * FROM [dataset (2)]"/>
  </connection>
</connections>
</file>

<file path=xl/sharedStrings.xml><?xml version="1.0" encoding="utf-8"?>
<sst xmlns="http://schemas.openxmlformats.org/spreadsheetml/2006/main" count="2678" uniqueCount="616">
  <si>
    <t>LONCOD</t>
  </si>
  <si>
    <t>LATCOD</t>
  </si>
  <si>
    <t>CDCODE</t>
  </si>
  <si>
    <t>year</t>
  </si>
  <si>
    <t>school</t>
  </si>
  <si>
    <t>city</t>
  </si>
  <si>
    <t>state</t>
  </si>
  <si>
    <t>address</t>
  </si>
  <si>
    <t>urbanrural</t>
  </si>
  <si>
    <t>race</t>
  </si>
  <si>
    <t>killed</t>
  </si>
  <si>
    <t>injured</t>
  </si>
  <si>
    <t>victims</t>
  </si>
  <si>
    <t>date</t>
  </si>
  <si>
    <t>type</t>
  </si>
  <si>
    <t>NCESSCH</t>
  </si>
  <si>
    <t>time</t>
  </si>
  <si>
    <t>Technical High School</t>
  </si>
  <si>
    <t>Saint Cloud</t>
  </si>
  <si>
    <t>Minnesota</t>
  </si>
  <si>
    <t>233 S 12th Avenue</t>
  </si>
  <si>
    <t>urban</t>
  </si>
  <si>
    <t>WHITE</t>
  </si>
  <si>
    <t>High School</t>
  </si>
  <si>
    <t>Bayless High School</t>
  </si>
  <si>
    <t>Saint Louis</t>
  </si>
  <si>
    <t>Missouri</t>
  </si>
  <si>
    <t>4532 Weber Road</t>
  </si>
  <si>
    <t>suburbtown</t>
  </si>
  <si>
    <t>Raytown Success Academy</t>
  </si>
  <si>
    <t>Raytown</t>
  </si>
  <si>
    <t>10750 E Missouri</t>
  </si>
  <si>
    <t>K-12</t>
  </si>
  <si>
    <t>Faribault Middle School</t>
  </si>
  <si>
    <t>Faribault</t>
  </si>
  <si>
    <t>704 17th Street S.W.</t>
  </si>
  <si>
    <t>Middle School</t>
  </si>
  <si>
    <t>Great Mills High School</t>
  </si>
  <si>
    <t>Great Mills</t>
  </si>
  <si>
    <t>Maryland</t>
  </si>
  <si>
    <t>21130 Great Mills Rd</t>
  </si>
  <si>
    <t>Frederick High School</t>
  </si>
  <si>
    <t>Frederick</t>
  </si>
  <si>
    <t>650 Carroll Parkway</t>
  </si>
  <si>
    <t>Beecher High School</t>
  </si>
  <si>
    <t>Mount Morris</t>
  </si>
  <si>
    <t>Michigan</t>
  </si>
  <si>
    <t>6255 Neff Rd</t>
  </si>
  <si>
    <t>Berrendo Middle School</t>
  </si>
  <si>
    <t>Roswell</t>
  </si>
  <si>
    <t>New Mexico</t>
  </si>
  <si>
    <t>485 Calle Don Tomas</t>
  </si>
  <si>
    <t>rural</t>
  </si>
  <si>
    <t>Aztec High School</t>
  </si>
  <si>
    <t>Aztec</t>
  </si>
  <si>
    <t>500 E Chaco St</t>
  </si>
  <si>
    <t>Mattituck High School</t>
  </si>
  <si>
    <t>Mattituck</t>
  </si>
  <si>
    <t>New York</t>
  </si>
  <si>
    <t>15125 Main Rd</t>
  </si>
  <si>
    <t>Lakeside Middle School</t>
  </si>
  <si>
    <t>Millville</t>
  </si>
  <si>
    <t>New Jersey</t>
  </si>
  <si>
    <t>2 Sharp St N</t>
  </si>
  <si>
    <t>Kelly High School</t>
  </si>
  <si>
    <t>Benton</t>
  </si>
  <si>
    <t>4035 State Hwy 77</t>
  </si>
  <si>
    <t>Ava High School</t>
  </si>
  <si>
    <t>Ava</t>
  </si>
  <si>
    <t>507 NE 3rd St</t>
  </si>
  <si>
    <t>Millard South High School</t>
  </si>
  <si>
    <t>Omaha</t>
  </si>
  <si>
    <t>Nebraska</t>
  </si>
  <si>
    <t>14905 Q St</t>
  </si>
  <si>
    <t>Aplington-Parkersburg High School</t>
  </si>
  <si>
    <t>Parkersburg</t>
  </si>
  <si>
    <t>Iowa</t>
  </si>
  <si>
    <t>610 N Johnson St</t>
  </si>
  <si>
    <t>North High School</t>
  </si>
  <si>
    <t>Des Moines</t>
  </si>
  <si>
    <t>501 Holcomb Ave</t>
  </si>
  <si>
    <t>Augusta High School</t>
  </si>
  <si>
    <t>Augusta</t>
  </si>
  <si>
    <t>Kansas</t>
  </si>
  <si>
    <t>2020 Ohio Street</t>
  </si>
  <si>
    <t>Noblesville West Middle School</t>
  </si>
  <si>
    <t>Noblesville</t>
  </si>
  <si>
    <t>Indiana</t>
  </si>
  <si>
    <t>19900 Hague Rd</t>
  </si>
  <si>
    <t>Champaign Central High School</t>
  </si>
  <si>
    <t>Champaign</t>
  </si>
  <si>
    <t>Illinois</t>
  </si>
  <si>
    <t>610 W University Ave</t>
  </si>
  <si>
    <t>Scullen Middle School</t>
  </si>
  <si>
    <t>Naperville</t>
  </si>
  <si>
    <t>2815 Mistflower Lane</t>
  </si>
  <si>
    <t>Elementary School</t>
  </si>
  <si>
    <t>Mattoon High School</t>
  </si>
  <si>
    <t>Mattoon</t>
  </si>
  <si>
    <t>2521 Walnut Ave</t>
  </si>
  <si>
    <t>Moss Bluff Elementary</t>
  </si>
  <si>
    <t>Lake Charles (Moss Bluff)</t>
  </si>
  <si>
    <t>Louisiana</t>
  </si>
  <si>
    <t>215 School St</t>
  </si>
  <si>
    <t>Perry Hall High School</t>
  </si>
  <si>
    <t>Baltimore</t>
  </si>
  <si>
    <t>4601 Ebenezer Road</t>
  </si>
  <si>
    <t>Dulaney High School</t>
  </si>
  <si>
    <t>Lutherville Timonium</t>
  </si>
  <si>
    <t>255 E Padonia Rd</t>
  </si>
  <si>
    <t>Southern Middle School</t>
  </si>
  <si>
    <t>Lexington</t>
  </si>
  <si>
    <t>Kentucky</t>
  </si>
  <si>
    <t>400 Wilson Downing Rd</t>
  </si>
  <si>
    <t>Marshall County High School</t>
  </si>
  <si>
    <t>416 High School Road</t>
  </si>
  <si>
    <t>Fern Creek High School</t>
  </si>
  <si>
    <t>Louisville</t>
  </si>
  <si>
    <t>9115 Fern Creek Rd</t>
  </si>
  <si>
    <t>Cawood Elementary School</t>
  </si>
  <si>
    <t>Cawood</t>
  </si>
  <si>
    <t>51 Nola St</t>
  </si>
  <si>
    <t>Santa Fe High School</t>
  </si>
  <si>
    <t>Santa Fe</t>
  </si>
  <si>
    <t>Texas</t>
  </si>
  <si>
    <t>16000 Hwy 6</t>
  </si>
  <si>
    <t>Alpine High School</t>
  </si>
  <si>
    <t>Alpine</t>
  </si>
  <si>
    <t>704 W Sul Ross Ave</t>
  </si>
  <si>
    <t>Hebron High School</t>
  </si>
  <si>
    <t>Carrollton</t>
  </si>
  <si>
    <t>4207 Plano Pkwy</t>
  </si>
  <si>
    <t>Houston Can Academy</t>
  </si>
  <si>
    <t>Houston</t>
  </si>
  <si>
    <t>9745 Bissonnet Street</t>
  </si>
  <si>
    <t>Harrisburg High School</t>
  </si>
  <si>
    <t>Harrisburg</t>
  </si>
  <si>
    <t>South Dakota</t>
  </si>
  <si>
    <t>1300 West Willow St</t>
  </si>
  <si>
    <t>Inskip Elementary School</t>
  </si>
  <si>
    <t>Knoxville</t>
  </si>
  <si>
    <t>Tennessee</t>
  </si>
  <si>
    <t>4701 High School Rd</t>
  </si>
  <si>
    <t>Italy High School</t>
  </si>
  <si>
    <t>Italy</t>
  </si>
  <si>
    <t>300 College St</t>
  </si>
  <si>
    <t>Freeman High School</t>
  </si>
  <si>
    <t>Rockford</t>
  </si>
  <si>
    <t>Washington</t>
  </si>
  <si>
    <t>14626 S Jackson Rd</t>
  </si>
  <si>
    <t>Armin Jahr Elementary</t>
  </si>
  <si>
    <t>Bremerton</t>
  </si>
  <si>
    <t>800 Dibb St</t>
  </si>
  <si>
    <t>Birney Elementary School</t>
  </si>
  <si>
    <t>Tacoma</t>
  </si>
  <si>
    <t>1202 S 76th Street</t>
  </si>
  <si>
    <t>Marysville-Pilchuck High School</t>
  </si>
  <si>
    <t>Marysville</t>
  </si>
  <si>
    <t>5611 108th St NE</t>
  </si>
  <si>
    <t>Kearns High School</t>
  </si>
  <si>
    <t>Salt Lake City (Kearns)</t>
  </si>
  <si>
    <t>Utah</t>
  </si>
  <si>
    <t>5525 Cougar Lane</t>
  </si>
  <si>
    <t>Union Middle School</t>
  </si>
  <si>
    <t>Sandy</t>
  </si>
  <si>
    <t>615 E 8000 South</t>
  </si>
  <si>
    <t>Simonsdale Elementary School</t>
  </si>
  <si>
    <t>Portsmouth</t>
  </si>
  <si>
    <t>Virginia</t>
  </si>
  <si>
    <t>4841 Clifford St</t>
  </si>
  <si>
    <t>Central Elementary School</t>
  </si>
  <si>
    <t>Statesville</t>
  </si>
  <si>
    <t>North Carolina</t>
  </si>
  <si>
    <t>4083 Wilkesboro Road</t>
  </si>
  <si>
    <t>Butler High School</t>
  </si>
  <si>
    <t>Matthews</t>
  </si>
  <si>
    <t>1810 Matthews Mint Hill Rd</t>
  </si>
  <si>
    <t>Wedgewood Middle School</t>
  </si>
  <si>
    <t>Columbus</t>
  </si>
  <si>
    <t>Ohio</t>
  </si>
  <si>
    <t>3800 Briggs Rd</t>
  </si>
  <si>
    <t>Albemarle High School</t>
  </si>
  <si>
    <t>Albermarle</t>
  </si>
  <si>
    <t>311 Park Ridge Rd</t>
  </si>
  <si>
    <t>Gloversville Middle School</t>
  </si>
  <si>
    <t>Gloversville</t>
  </si>
  <si>
    <t>234 Lincoln Street</t>
  </si>
  <si>
    <t>Mary Scroggs Elementary School</t>
  </si>
  <si>
    <t>Chapel Hill</t>
  </si>
  <si>
    <t>501 Kildaire Road</t>
  </si>
  <si>
    <t>Cape Fear High School</t>
  </si>
  <si>
    <t>Fayetteville</t>
  </si>
  <si>
    <t>4762 Clinton Rd</t>
  </si>
  <si>
    <t>Reynolds High School</t>
  </si>
  <si>
    <t>Troutdale</t>
  </si>
  <si>
    <t>Oregon</t>
  </si>
  <si>
    <t>1698 SW Cherry Park Rd</t>
  </si>
  <si>
    <t>South Aiken High School</t>
  </si>
  <si>
    <t>Aiken</t>
  </si>
  <si>
    <t>South Carolina</t>
  </si>
  <si>
    <t>232 E Pine Log Rd</t>
  </si>
  <si>
    <t>Townville Elementary</t>
  </si>
  <si>
    <t>Townville</t>
  </si>
  <si>
    <t>105 Townville School Road</t>
  </si>
  <si>
    <t>Booker T. Washington High School</t>
  </si>
  <si>
    <t>Tulsa</t>
  </si>
  <si>
    <t>Oklahoma</t>
  </si>
  <si>
    <t>1514 E Zion St</t>
  </si>
  <si>
    <t>West Liberty-Salem High School</t>
  </si>
  <si>
    <t>West Liberty</t>
  </si>
  <si>
    <t>7208 US 68</t>
  </si>
  <si>
    <t>Madison Jr/Sr High School</t>
  </si>
  <si>
    <t>Middletown</t>
  </si>
  <si>
    <t>5797 W Alexandria Rd</t>
  </si>
  <si>
    <t>Grades 7-12</t>
  </si>
  <si>
    <t>Chardon High School</t>
  </si>
  <si>
    <t>Chardon</t>
  </si>
  <si>
    <t>151 Chardon Ave</t>
  </si>
  <si>
    <t>Vanguard High School</t>
  </si>
  <si>
    <t>Ocala</t>
  </si>
  <si>
    <t>Florida</t>
  </si>
  <si>
    <t>7 Nw 28th Street</t>
  </si>
  <si>
    <t>West Orange High School</t>
  </si>
  <si>
    <t>Winter Garden</t>
  </si>
  <si>
    <t>1625 Beulah Rd</t>
  </si>
  <si>
    <t>Forest High School</t>
  </si>
  <si>
    <t>5000 SE Maricamp Rd</t>
  </si>
  <si>
    <t>Palm Beach Central High School</t>
  </si>
  <si>
    <t>Wellington</t>
  </si>
  <si>
    <t>8499 W Forest Hill Blvd</t>
  </si>
  <si>
    <t>Marjory Stoneman Douglas High School</t>
  </si>
  <si>
    <t>Parkland</t>
  </si>
  <si>
    <t>5901 Pine Island Rd</t>
  </si>
  <si>
    <t>Alexander W. Dreyfoos School of the Arts</t>
  </si>
  <si>
    <t>West Palm Beach</t>
  </si>
  <si>
    <t>501 S Sapodilla Ave</t>
  </si>
  <si>
    <t>JFK Stadium</t>
  </si>
  <si>
    <t>Springfield</t>
  </si>
  <si>
    <t>1333 S Grant Ave</t>
  </si>
  <si>
    <t>uban</t>
  </si>
  <si>
    <t>Sandy Hook Elementary</t>
  </si>
  <si>
    <t>Newtown</t>
  </si>
  <si>
    <t>Connecticut</t>
  </si>
  <si>
    <t>12 Dickenson Dr</t>
  </si>
  <si>
    <t>Taft High School</t>
  </si>
  <si>
    <t>Taft</t>
  </si>
  <si>
    <t>California</t>
  </si>
  <si>
    <t>701 Wildcat Way</t>
  </si>
  <si>
    <t>Kelly Elementary School</t>
  </si>
  <si>
    <t>Carlsbad</t>
  </si>
  <si>
    <t>4885 Kelly Dr</t>
  </si>
  <si>
    <t>Discovery Middle School</t>
  </si>
  <si>
    <t>Madison</t>
  </si>
  <si>
    <t>Alabama</t>
  </si>
  <si>
    <t>1304 Hughes Rd</t>
  </si>
  <si>
    <t>Deer Creek Middle School</t>
  </si>
  <si>
    <t>Littleton</t>
  </si>
  <si>
    <t>Colorado</t>
  </si>
  <si>
    <t>9201 W Columbine Dr</t>
  </si>
  <si>
    <t>Arapahoe High School</t>
  </si>
  <si>
    <t>Centennial</t>
  </si>
  <si>
    <t>2201 E Dry Creek Rd</t>
  </si>
  <si>
    <t>Smalls Athletic Field</t>
  </si>
  <si>
    <t>York</t>
  </si>
  <si>
    <t>Pennsylvania</t>
  </si>
  <si>
    <t>31 Hamilton Ave</t>
  </si>
  <si>
    <t>Duval County school bus</t>
  </si>
  <si>
    <t>Jacksonville</t>
  </si>
  <si>
    <t>118th Street and Blanding Boulevard</t>
  </si>
  <si>
    <t>Martinsville West Middle School</t>
  </si>
  <si>
    <t>Martinsville</t>
  </si>
  <si>
    <t>109 E Garfield Ave</t>
  </si>
  <si>
    <t>Louisiana Schnell Elementary School</t>
  </si>
  <si>
    <t>Placerville</t>
  </si>
  <si>
    <t>2871 Schnell School Rd</t>
  </si>
  <si>
    <t>Elder High School</t>
  </si>
  <si>
    <t>Cincinnati</t>
  </si>
  <si>
    <t>1915 Quebec Road</t>
  </si>
  <si>
    <t>Harmony Grove High School</t>
  </si>
  <si>
    <t>Camden</t>
  </si>
  <si>
    <t>Arkansas</t>
  </si>
  <si>
    <t>401 Ouachita Rd 88</t>
  </si>
  <si>
    <t>Central High School</t>
  </si>
  <si>
    <t>Detroit</t>
  </si>
  <si>
    <t>2425 Tuxedo St</t>
  </si>
  <si>
    <t>Wisconsin Lutheran High School</t>
  </si>
  <si>
    <t>Milwaukee</t>
  </si>
  <si>
    <t>Wisconsin</t>
  </si>
  <si>
    <t>330 N. Glenview Ave</t>
  </si>
  <si>
    <t>Denali Elementary School</t>
  </si>
  <si>
    <t>Anchorage</t>
  </si>
  <si>
    <t>Alaska</t>
  </si>
  <si>
    <t>952 Cordova St</t>
  </si>
  <si>
    <t>Episcopal School of Jacksonville</t>
  </si>
  <si>
    <t>4455 Atlantic Blvd</t>
  </si>
  <si>
    <t>Sulphur Rock STEM Magnet elementary school</t>
  </si>
  <si>
    <t>Sulphur Rock</t>
  </si>
  <si>
    <t>480 N Main St</t>
  </si>
  <si>
    <t>Chaffey High School</t>
  </si>
  <si>
    <t>Ontario</t>
  </si>
  <si>
    <t>1245 North Euclid Avenue</t>
  </si>
  <si>
    <t>HISP</t>
  </si>
  <si>
    <t>Gardena High School</t>
  </si>
  <si>
    <t>Gardena</t>
  </si>
  <si>
    <t>1301 W 182nd St</t>
  </si>
  <si>
    <t>Canyon Springs High School</t>
  </si>
  <si>
    <t>Las Vegas</t>
  </si>
  <si>
    <t>Nevada</t>
  </si>
  <si>
    <t>350 E Alexander Rd</t>
  </si>
  <si>
    <t>Mott Hall Charter School</t>
  </si>
  <si>
    <t>Bronx</t>
  </si>
  <si>
    <t>1260 Franklin Avenue</t>
  </si>
  <si>
    <t>Norris Middle School</t>
  </si>
  <si>
    <t>2235 South 46th Street</t>
  </si>
  <si>
    <t>North Park Elementary School</t>
  </si>
  <si>
    <t>San Bernardino</t>
  </si>
  <si>
    <t>5378 N H St</t>
  </si>
  <si>
    <t>Sal Castro Middle School</t>
  </si>
  <si>
    <t>Los Angeles</t>
  </si>
  <si>
    <t>1575 W 2nd St</t>
  </si>
  <si>
    <t>Independence High School</t>
  </si>
  <si>
    <t>Glendale</t>
  </si>
  <si>
    <t>Arizona</t>
  </si>
  <si>
    <t>6602 N 75th Avenue</t>
  </si>
  <si>
    <t>Highland High School</t>
  </si>
  <si>
    <t>Palmdale</t>
  </si>
  <si>
    <t>39055 25th St W</t>
  </si>
  <si>
    <t>Hillside Elementary School</t>
  </si>
  <si>
    <t>San Leandro</t>
  </si>
  <si>
    <t>15980 Marcella St</t>
  </si>
  <si>
    <t>June Jordan School for Equity</t>
  </si>
  <si>
    <t>San Francisco</t>
  </si>
  <si>
    <t>325 La Grande Ave</t>
  </si>
  <si>
    <t>Tenaya Middle School</t>
  </si>
  <si>
    <t>Merced</t>
  </si>
  <si>
    <t>760 W. Eighth St.</t>
  </si>
  <si>
    <t>Edison High School</t>
  </si>
  <si>
    <t>Fresno</t>
  </si>
  <si>
    <t>540 E California Ave</t>
  </si>
  <si>
    <t>Alisal High School</t>
  </si>
  <si>
    <t>Salinas</t>
  </si>
  <si>
    <t>777 Williams Rd</t>
  </si>
  <si>
    <t>Rancho Tehama Elementary School</t>
  </si>
  <si>
    <t>Corning</t>
  </si>
  <si>
    <t>17357 Stagecoach Rd</t>
  </si>
  <si>
    <t>Roosevelt Elementary</t>
  </si>
  <si>
    <t>Hanford</t>
  </si>
  <si>
    <t>870 Davis St</t>
  </si>
  <si>
    <t>Sparks Middle School</t>
  </si>
  <si>
    <t>Sparks</t>
  </si>
  <si>
    <t>2275 18th St</t>
  </si>
  <si>
    <t>King City High School</t>
  </si>
  <si>
    <t>King City</t>
  </si>
  <si>
    <t>720 Broadway Street</t>
  </si>
  <si>
    <t>Woodrow Wilson Junior High School</t>
  </si>
  <si>
    <t>601 West Florinda Street</t>
  </si>
  <si>
    <t>Grades 7-8</t>
  </si>
  <si>
    <t>East High School</t>
  </si>
  <si>
    <t>Pueblo</t>
  </si>
  <si>
    <t>9 Mac Neil Road</t>
  </si>
  <si>
    <t>High Point High School</t>
  </si>
  <si>
    <t>Beltsville</t>
  </si>
  <si>
    <t>3601 Powder Mill Road</t>
  </si>
  <si>
    <t>South Gate High School</t>
  </si>
  <si>
    <t>South Gate</t>
  </si>
  <si>
    <t>3351 Firestone Blvd</t>
  </si>
  <si>
    <t>Harwell Middle School</t>
  </si>
  <si>
    <t>Edinburg</t>
  </si>
  <si>
    <t>9207 N Avila Rd</t>
  </si>
  <si>
    <t>Judson High School</t>
  </si>
  <si>
    <t>Converse</t>
  </si>
  <si>
    <t>9142 FM 78</t>
  </si>
  <si>
    <t>Elolf Elementary School</t>
  </si>
  <si>
    <t>6335 Beech Trail</t>
  </si>
  <si>
    <t>Skyline High School</t>
  </si>
  <si>
    <t>Dallas</t>
  </si>
  <si>
    <t>7777 Forney Road</t>
  </si>
  <si>
    <t>Horizon Elementary School</t>
  </si>
  <si>
    <t>Everett</t>
  </si>
  <si>
    <t>222 W Casino Rd</t>
  </si>
  <si>
    <t>St. Mary Catholic School</t>
  </si>
  <si>
    <t>Griffith</t>
  </si>
  <si>
    <t>525 N Broad Street</t>
  </si>
  <si>
    <t>PreK-8</t>
  </si>
  <si>
    <t>Wilson High School</t>
  </si>
  <si>
    <t>Long Beach</t>
  </si>
  <si>
    <t>4400 E 10th St</t>
  </si>
  <si>
    <t>Redland Middle School</t>
  </si>
  <si>
    <t>Homestead</t>
  </si>
  <si>
    <t>16001 SW 248th St</t>
  </si>
  <si>
    <t>Sandusky High School</t>
  </si>
  <si>
    <t>Sandusky</t>
  </si>
  <si>
    <t>2130 Hayes Ave</t>
  </si>
  <si>
    <t>BLACK</t>
  </si>
  <si>
    <t>Whites Creek High School</t>
  </si>
  <si>
    <t>Whites Creek</t>
  </si>
  <si>
    <t>7277 Old Hickory Blvd</t>
  </si>
  <si>
    <t>Clarke Street Elementary School</t>
  </si>
  <si>
    <t>2816 W Clarke S</t>
  </si>
  <si>
    <t>Varina High School</t>
  </si>
  <si>
    <t>Henrico</t>
  </si>
  <si>
    <t>7053 Messer Rd</t>
  </si>
  <si>
    <t>Huffman High School</t>
  </si>
  <si>
    <t>Birmingham</t>
  </si>
  <si>
    <t>950 Springville Road</t>
  </si>
  <si>
    <t>Livingston High School</t>
  </si>
  <si>
    <t>Livingston</t>
  </si>
  <si>
    <t>108 North Street</t>
  </si>
  <si>
    <t>Chimborazo Elementary School</t>
  </si>
  <si>
    <t>Richmond</t>
  </si>
  <si>
    <t>3000 East Marshall Street</t>
  </si>
  <si>
    <t>McLain High School</t>
  </si>
  <si>
    <t>4929 N Peoria Ave</t>
  </si>
  <si>
    <t>4929 N Peoria Avenue</t>
  </si>
  <si>
    <t>Agape Christian Academy</t>
  </si>
  <si>
    <t>Pine Hills</t>
  </si>
  <si>
    <t>2425 N Hiawassee Rd</t>
  </si>
  <si>
    <t>PreK-12</t>
  </si>
  <si>
    <t>Pearl-Cohn Entertainment Magnet High School</t>
  </si>
  <si>
    <t>Nashville</t>
  </si>
  <si>
    <t>904 26th Ave N</t>
  </si>
  <si>
    <t>Antioch High School</t>
  </si>
  <si>
    <t>Antioch</t>
  </si>
  <si>
    <t>1900 Hobson Pike</t>
  </si>
  <si>
    <t>Linton Middle School</t>
  </si>
  <si>
    <t>Pittsburgh (Penn Hills)</t>
  </si>
  <si>
    <t>250 Aster Street</t>
  </si>
  <si>
    <t>Lee High School</t>
  </si>
  <si>
    <t>Montgomery</t>
  </si>
  <si>
    <t>225 Ann Street</t>
  </si>
  <si>
    <t>Williamson High School</t>
  </si>
  <si>
    <t>Mobile</t>
  </si>
  <si>
    <t>1567 East Dublin Street</t>
  </si>
  <si>
    <t>Palmer Pillans Middle School</t>
  </si>
  <si>
    <t>2051 Military Rd</t>
  </si>
  <si>
    <t>Southside High School</t>
  </si>
  <si>
    <t>Greenville</t>
  </si>
  <si>
    <t>6630 Frontage Road</t>
  </si>
  <si>
    <t>Lincoln High School</t>
  </si>
  <si>
    <t>Philadelphia</t>
  </si>
  <si>
    <t>3201 Ryan Ave</t>
  </si>
  <si>
    <t>950 Springville Rd</t>
  </si>
  <si>
    <t>North Forest High School</t>
  </si>
  <si>
    <t>10726 Mesa Dr</t>
  </si>
  <si>
    <t>Ross Elementary School</t>
  </si>
  <si>
    <t>2819 Bay St</t>
  </si>
  <si>
    <t>Worthing High School</t>
  </si>
  <si>
    <t>9215 Scott St</t>
  </si>
  <si>
    <t>Liberty Technology Magnet High School</t>
  </si>
  <si>
    <t>Jackson</t>
  </si>
  <si>
    <t>3470 Ridgecrest Rd Exd</t>
  </si>
  <si>
    <t>Valley Charter High School</t>
  </si>
  <si>
    <t>5201 Old York Rd</t>
  </si>
  <si>
    <t>Vigor High School</t>
  </si>
  <si>
    <t>Prichard</t>
  </si>
  <si>
    <t>913 N Wilson Ave</t>
  </si>
  <si>
    <t>Sheeler Charter High School</t>
  </si>
  <si>
    <t>Apopka</t>
  </si>
  <si>
    <t>871 E Semoran Blvd</t>
  </si>
  <si>
    <t>Lawrence Central High School</t>
  </si>
  <si>
    <t>Indianapolis</t>
  </si>
  <si>
    <t>7300 E 56th St</t>
  </si>
  <si>
    <t>Miami Carol City High School</t>
  </si>
  <si>
    <t>Miami Gardens</t>
  </si>
  <si>
    <t>3301 Miami Gardens Dr</t>
  </si>
  <si>
    <t>Warren Elementary School</t>
  </si>
  <si>
    <t>Chicago</t>
  </si>
  <si>
    <t>9239 S Jeffery Ave</t>
  </si>
  <si>
    <t>Cahokia High School</t>
  </si>
  <si>
    <t>Cahokia</t>
  </si>
  <si>
    <t>800 Range Ln</t>
  </si>
  <si>
    <t>Northside High School</t>
  </si>
  <si>
    <t>Lafayette</t>
  </si>
  <si>
    <t>301 Dunand Drive</t>
  </si>
  <si>
    <t>Shreveport</t>
  </si>
  <si>
    <t>2104 Milam St</t>
  </si>
  <si>
    <t>Leestown Middle School</t>
  </si>
  <si>
    <t>2010 Leestown Rd</t>
  </si>
  <si>
    <t>Raines High School</t>
  </si>
  <si>
    <t>3663 Raines Ave</t>
  </si>
  <si>
    <t>William Penn High School</t>
  </si>
  <si>
    <t>New Castle</t>
  </si>
  <si>
    <t>Delaware</t>
  </si>
  <si>
    <t>713 E Basin Rd</t>
  </si>
  <si>
    <t>Excel Southwest High School</t>
  </si>
  <si>
    <t>70th and Washtenaw</t>
  </si>
  <si>
    <t>Price Middle School</t>
  </si>
  <si>
    <t>Atlanta</t>
  </si>
  <si>
    <t>Georgia</t>
  </si>
  <si>
    <t>1670 Benjamin Weldon Bickers Dr SE</t>
  </si>
  <si>
    <t>W.S. Hornsby K-8 School</t>
  </si>
  <si>
    <t>310 Kentucky Avenue</t>
  </si>
  <si>
    <t>Benjamin E. Mays High School</t>
  </si>
  <si>
    <t>3450 Benjamin E Mays Dr SW</t>
  </si>
  <si>
    <t>Savannah High School</t>
  </si>
  <si>
    <t>Savannah</t>
  </si>
  <si>
    <t>400 Pennsylvania Ave.</t>
  </si>
  <si>
    <t>Stephenson High School</t>
  </si>
  <si>
    <t>Stone Mountain</t>
  </si>
  <si>
    <t>701 Stephenson Rd</t>
  </si>
  <si>
    <t>Dunbar Vocational Career Academy</t>
  </si>
  <si>
    <t>3000 S King Dr</t>
  </si>
  <si>
    <t>Paul Robeson High School</t>
  </si>
  <si>
    <t>400 West Normal Parkway</t>
  </si>
  <si>
    <t>Mount Zion High School</t>
  </si>
  <si>
    <t>Jonesboro</t>
  </si>
  <si>
    <t>2535 Mt Zion Pkwy</t>
  </si>
  <si>
    <t>Langston Hughes High School</t>
  </si>
  <si>
    <t>Fairburn</t>
  </si>
  <si>
    <t>7510 Hall Rd</t>
  </si>
  <si>
    <t>Banneker High School</t>
  </si>
  <si>
    <t>6015 Feldwood Rd</t>
  </si>
  <si>
    <t>Madison Parish High School</t>
  </si>
  <si>
    <t>Tallulah</t>
  </si>
  <si>
    <t>1234 Madison High Dr</t>
  </si>
  <si>
    <t>Kinston High School</t>
  </si>
  <si>
    <t>Kinston</t>
  </si>
  <si>
    <t>2601 North Queen Street</t>
  </si>
  <si>
    <t>Rocky Mount High School</t>
  </si>
  <si>
    <t>Rocky Mount</t>
  </si>
  <si>
    <t>1400 Bethlehem Rd</t>
  </si>
  <si>
    <t>Stellar Leadership Academy</t>
  </si>
  <si>
    <t>Miami</t>
  </si>
  <si>
    <t>7900 NW 27th Ave</t>
  </si>
  <si>
    <t>Callaway High School</t>
  </si>
  <si>
    <t>Mississippi</t>
  </si>
  <si>
    <t>601 Beasley Rd</t>
  </si>
  <si>
    <t>Raytown South Middle School</t>
  </si>
  <si>
    <t>8401 E 83rd St</t>
  </si>
  <si>
    <t>Linden-McKinley STEM Academy</t>
  </si>
  <si>
    <t>1320 Duxberry Ave</t>
  </si>
  <si>
    <t>North Little Rock High School</t>
  </si>
  <si>
    <t>North Little Rock</t>
  </si>
  <si>
    <t>101 W 22nd St</t>
  </si>
  <si>
    <t>Zebulon Middle School</t>
  </si>
  <si>
    <t>Zebulon</t>
  </si>
  <si>
    <t>Halifax Road and New Oak Street</t>
  </si>
  <si>
    <t>Westover High School</t>
  </si>
  <si>
    <t>277 Bonanza Dr</t>
  </si>
  <si>
    <t>Salisbury High School</t>
  </si>
  <si>
    <t>Salisbury</t>
  </si>
  <si>
    <t>500 Lincolnton Rd</t>
  </si>
  <si>
    <t>North Panola High</t>
  </si>
  <si>
    <t>Sardis</t>
  </si>
  <si>
    <t>500 HWY 51 N</t>
  </si>
  <si>
    <t>Muskegon Heights High School</t>
  </si>
  <si>
    <t>Muskegon (Muskegon Heights)</t>
  </si>
  <si>
    <t>2441 Sanford Street</t>
  </si>
  <si>
    <t>T.A. Wilson Academy</t>
  </si>
  <si>
    <t>310 West Morrell Street</t>
  </si>
  <si>
    <t>Brockton High School</t>
  </si>
  <si>
    <t>Brockton</t>
  </si>
  <si>
    <t>Massachusetts</t>
  </si>
  <si>
    <t>470 Forest Ave</t>
  </si>
  <si>
    <t>Edgewood High School</t>
  </si>
  <si>
    <t>Edgewood</t>
  </si>
  <si>
    <t>2415 Willoughby Beach Rd</t>
  </si>
  <si>
    <t>Oxon Hill High School</t>
  </si>
  <si>
    <t>Oxon Hill</t>
  </si>
  <si>
    <t>6701 Leyte Dr</t>
  </si>
  <si>
    <t>Pattengill Academy</t>
  </si>
  <si>
    <t>Lansing</t>
  </si>
  <si>
    <t>626 Marshall St</t>
  </si>
  <si>
    <t>East English Village Preparatory Academy</t>
  </si>
  <si>
    <t>5020 Cadieux Rd</t>
  </si>
  <si>
    <t>Chandler Park Academy</t>
  </si>
  <si>
    <t>Harper Woods</t>
  </si>
  <si>
    <t>20254 Kelly Road</t>
  </si>
  <si>
    <t>Mark Twain Elementary School</t>
  </si>
  <si>
    <t>12800 Visger Street</t>
  </si>
  <si>
    <t>Thompson K-8 International Academy</t>
  </si>
  <si>
    <t>Southfield</t>
  </si>
  <si>
    <t>16300 Lincoln Avenue</t>
  </si>
  <si>
    <t>K-8</t>
  </si>
  <si>
    <t>Highlands Intermediate School</t>
  </si>
  <si>
    <t>Pearl City</t>
  </si>
  <si>
    <t>Hawaii</t>
  </si>
  <si>
    <t>1460 Hoolaulea St</t>
  </si>
  <si>
    <t>ASIAN</t>
  </si>
  <si>
    <t>Year</t>
  </si>
  <si>
    <t>City</t>
  </si>
  <si>
    <t>State</t>
  </si>
  <si>
    <t>Address</t>
  </si>
  <si>
    <t>Urbanrural</t>
  </si>
  <si>
    <t>Killed</t>
  </si>
  <si>
    <t>Injured</t>
  </si>
  <si>
    <t>Victims</t>
  </si>
  <si>
    <t>Date</t>
  </si>
  <si>
    <t>Time</t>
  </si>
  <si>
    <t>Race</t>
  </si>
  <si>
    <t>School Type</t>
  </si>
  <si>
    <t>School Name</t>
  </si>
  <si>
    <t>Row Labels</t>
  </si>
  <si>
    <t>Count of School Type</t>
  </si>
  <si>
    <t>Sum of Killed</t>
  </si>
  <si>
    <t>Sum of Injured</t>
  </si>
  <si>
    <t>2014</t>
  </si>
  <si>
    <t>Sum of Victims</t>
  </si>
  <si>
    <t>WHITE RACE</t>
  </si>
  <si>
    <t>ASIAN RACE</t>
  </si>
  <si>
    <t>Count of Race</t>
  </si>
  <si>
    <t>BLACK RACE</t>
  </si>
  <si>
    <t>2012</t>
  </si>
  <si>
    <t>2016</t>
  </si>
  <si>
    <t>2017</t>
  </si>
  <si>
    <t>2018</t>
  </si>
  <si>
    <t>2011</t>
  </si>
  <si>
    <t>2015</t>
  </si>
  <si>
    <t>2013</t>
  </si>
  <si>
    <t>2009</t>
  </si>
  <si>
    <t>2010</t>
  </si>
  <si>
    <t>School Damage Control Dashboard</t>
  </si>
  <si>
    <t>SUM OF KILLED</t>
  </si>
  <si>
    <t xml:space="preserve"> </t>
  </si>
  <si>
    <t>SUM OF INJURED</t>
  </si>
  <si>
    <t xml:space="preserve"> SUM  OF VICTIM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</si>
</sst>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400]h:mm:ss\ AM/PM"/>
  </numFmts>
  <fonts count="18">
    <font>
      <sz val="11"/>
      <color theme="1"/>
      <name val="Calibri"/>
      <family val="2"/>
      <scheme val="minor"/>
    </font>
    <font>
      <sz val="11"/>
      <color rgb="FFFFFF00"/>
      <name val="Calibri"/>
      <family val="2"/>
      <scheme val="minor"/>
    </font>
    <font>
      <sz val="36"/>
      <color theme="0"/>
      <name val="Time new roman"/>
    </font>
    <font>
      <sz val="11"/>
      <color theme="2"/>
      <name val="Calibri"/>
      <family val="2"/>
      <scheme val="minor"/>
    </font>
    <font>
      <sz val="14"/>
      <color theme="2"/>
      <name val="Calibri"/>
      <family val="2"/>
      <scheme val="minor"/>
    </font>
    <font>
      <b/>
      <sz val="14"/>
      <color rgb="FFFFFF00"/>
      <name val="Times New Roman"/>
      <family val="1"/>
    </font>
    <font>
      <b/>
      <sz val="14"/>
      <color theme="0"/>
      <name val="Times New Roman"/>
      <family val="1"/>
    </font>
    <font>
      <sz val="11"/>
      <name val="Calibri"/>
      <family val="2"/>
      <scheme val="minor"/>
    </font>
    <font>
      <sz val="14"/>
      <color rgb="FFFFFF00"/>
      <name val="Calibri"/>
      <family val="2"/>
      <scheme val="minor"/>
    </font>
    <font>
      <b/>
      <sz val="14"/>
      <color theme="0"/>
      <name val="Calibri"/>
      <family val="2"/>
      <scheme val="minor"/>
    </font>
    <font>
      <sz val="18"/>
      <name val="Calibri"/>
      <family val="2"/>
      <scheme val="minor"/>
    </font>
    <font>
      <sz val="18"/>
      <color rgb="FFFFFF00"/>
      <name val="Times New Roman"/>
      <family val="1"/>
    </font>
    <font>
      <sz val="11"/>
      <color theme="0"/>
      <name val="Calibri"/>
      <family val="2"/>
      <scheme val="minor"/>
    </font>
    <font>
      <sz val="18"/>
      <color theme="0"/>
      <name val="Times New Roman"/>
      <family val="1"/>
    </font>
    <font>
      <sz val="14"/>
      <color theme="0"/>
      <name val="Times New Roman"/>
      <family val="1"/>
    </font>
    <font>
      <sz val="16"/>
      <color theme="0"/>
      <name val="Times New Roman"/>
      <family val="1"/>
    </font>
    <font>
      <sz val="16"/>
      <color theme="0"/>
      <name val="Calibri"/>
      <family val="2"/>
      <scheme val="minor"/>
    </font>
    <font>
      <sz val="18"/>
      <color theme="0"/>
      <name val="Calibri"/>
      <family val="2"/>
      <scheme val="minor"/>
    </font>
  </fonts>
  <fills count="3">
    <fill>
      <patternFill patternType="none"/>
    </fill>
    <fill>
      <patternFill patternType="gray125"/>
    </fill>
    <fill>
      <patternFill patternType="solid">
        <fgColor rgb="FF00B0F0"/>
        <bgColor indexed="64"/>
      </patternFill>
    </fill>
  </fills>
  <borders count="1">
    <border>
      <left/>
      <right/>
      <top/>
      <bottom/>
      <diagonal/>
    </border>
  </borders>
  <cellStyleXfs count="1">
    <xf numFmtId="0" fontId="0" fillId="0" borderId="0"/>
  </cellStyleXfs>
  <cellXfs count="27">
    <xf numFmtId="0" fontId="0" fillId="0" borderId="0" xfId="0"/>
    <xf numFmtId="14" fontId="0" fillId="0" borderId="0" xfId="0" applyNumberFormat="1"/>
    <xf numFmtId="164" fontId="0" fillId="0" borderId="0" xfId="0" applyNumberFormat="1"/>
    <xf numFmtId="0" fontId="0" fillId="0" borderId="0" xfId="0" pivotButton="1"/>
    <xf numFmtId="0" fontId="0" fillId="0" borderId="0" xfId="0" applyAlignment="1">
      <alignment horizontal="left"/>
    </xf>
    <xf numFmtId="10" fontId="0" fillId="0" borderId="0" xfId="0" applyNumberFormat="1"/>
    <xf numFmtId="0" fontId="1" fillId="2" borderId="0" xfId="0" applyFont="1" applyFill="1" applyAlignment="1">
      <alignment horizontal="left" indent="1"/>
    </xf>
    <xf numFmtId="0" fontId="1" fillId="2" borderId="0" xfId="0" applyFont="1" applyFill="1"/>
    <xf numFmtId="0" fontId="0" fillId="2" borderId="0" xfId="0" applyFill="1"/>
    <xf numFmtId="0" fontId="2" fillId="2" borderId="0" xfId="0" applyFont="1" applyFill="1"/>
    <xf numFmtId="0" fontId="6" fillId="2" borderId="0" xfId="0" applyFont="1" applyFill="1"/>
    <xf numFmtId="0" fontId="4" fillId="2" borderId="0" xfId="0" applyFont="1" applyFill="1"/>
    <xf numFmtId="0" fontId="8" fillId="2" borderId="0" xfId="0" applyFont="1" applyFill="1"/>
    <xf numFmtId="0" fontId="9" fillId="2" borderId="0" xfId="0" applyFont="1" applyFill="1"/>
    <xf numFmtId="0" fontId="5" fillId="2" borderId="0" xfId="0" applyFont="1" applyFill="1"/>
    <xf numFmtId="0" fontId="10" fillId="2" borderId="0" xfId="0" applyFont="1" applyFill="1"/>
    <xf numFmtId="0" fontId="7" fillId="2" borderId="0" xfId="0" applyFont="1" applyFill="1"/>
    <xf numFmtId="0" fontId="11" fillId="2" borderId="0" xfId="0" applyFont="1" applyFill="1"/>
    <xf numFmtId="0" fontId="1" fillId="2" borderId="0" xfId="0" applyFont="1" applyFill="1" applyAlignment="1">
      <alignment horizontal="center"/>
    </xf>
    <xf numFmtId="0" fontId="3" fillId="2" borderId="0" xfId="0" applyFont="1" applyFill="1"/>
    <xf numFmtId="0" fontId="13" fillId="2" borderId="0" xfId="0" applyFont="1" applyFill="1"/>
    <xf numFmtId="0" fontId="12" fillId="2" borderId="0" xfId="0" applyFont="1" applyFill="1"/>
    <xf numFmtId="0" fontId="14" fillId="2" borderId="0" xfId="0" applyFont="1" applyFill="1"/>
    <xf numFmtId="0" fontId="15" fillId="2" borderId="0" xfId="0" applyFont="1" applyFill="1"/>
    <xf numFmtId="0" fontId="16" fillId="2" borderId="0" xfId="0" applyFont="1" applyFill="1"/>
    <xf numFmtId="0" fontId="17" fillId="2" borderId="0" xfId="0" applyFont="1" applyFill="1"/>
    <xf numFmtId="0" fontId="13" fillId="2" borderId="0" xfId="0" applyFont="1" applyFill="1" applyAlignment="1">
      <alignment horizontal="center"/>
    </xf>
  </cellXfs>
  <cellStyles count="1">
    <cellStyle name="Normal" xfId="0" builtinId="0"/>
  </cellStyles>
  <dxfs count="18">
    <dxf>
      <numFmt numFmtId="164" formatCode="[$-F400]h:mm:ss\ AM/PM"/>
    </dxf>
    <dxf>
      <numFmt numFmtId="0" formatCode="General"/>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F400]h:mm:ss\ AM/PM"/>
    </dxf>
    <dxf>
      <numFmt numFmtId="0" formatCode="General"/>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onnections" Target="connection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 Id="rId14"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school with killing</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table'!$B$3</c:f>
              <c:strCache>
                <c:ptCount val="1"/>
                <c:pt idx="0">
                  <c:v>Total</c:v>
                </c:pt>
              </c:strCache>
            </c:strRef>
          </c:tx>
          <c:spPr>
            <a:solidFill>
              <a:schemeClr val="accent1"/>
            </a:solidFill>
            <a:ln>
              <a:noFill/>
            </a:ln>
            <a:effectLst/>
          </c:spPr>
          <c:invertIfNegative val="0"/>
          <c:cat>
            <c:strRef>
              <c:f>'Pivot table'!$A$4:$A$8</c:f>
              <c:strCache>
                <c:ptCount val="5"/>
                <c:pt idx="0">
                  <c:v>Chardon High School</c:v>
                </c:pt>
                <c:pt idx="1">
                  <c:v>Marjory Stoneman Douglas High School</c:v>
                </c:pt>
                <c:pt idx="2">
                  <c:v>Marysville-Pilchuck High School</c:v>
                </c:pt>
                <c:pt idx="3">
                  <c:v>Sandy Hook Elementary</c:v>
                </c:pt>
                <c:pt idx="4">
                  <c:v>Santa Fe High School</c:v>
                </c:pt>
              </c:strCache>
            </c:strRef>
          </c:cat>
          <c:val>
            <c:numRef>
              <c:f>'Pivot table'!$B$4:$B$8</c:f>
              <c:numCache>
                <c:formatCode>General</c:formatCode>
                <c:ptCount val="5"/>
                <c:pt idx="0">
                  <c:v>3</c:v>
                </c:pt>
                <c:pt idx="1">
                  <c:v>17</c:v>
                </c:pt>
                <c:pt idx="2">
                  <c:v>4</c:v>
                </c:pt>
                <c:pt idx="3">
                  <c:v>26</c:v>
                </c:pt>
                <c:pt idx="4">
                  <c:v>10</c:v>
                </c:pt>
              </c:numCache>
            </c:numRef>
          </c:val>
          <c:extLst>
            <c:ext xmlns:c16="http://schemas.microsoft.com/office/drawing/2014/chart" uri="{C3380CC4-5D6E-409C-BE32-E72D297353CC}">
              <c16:uniqueId val="{00000000-D9BB-4B24-B34D-770C7988A340}"/>
            </c:ext>
          </c:extLst>
        </c:ser>
        <c:dLbls>
          <c:showLegendKey val="0"/>
          <c:showVal val="0"/>
          <c:showCatName val="0"/>
          <c:showSerName val="0"/>
          <c:showPercent val="0"/>
          <c:showBubbleSize val="0"/>
        </c:dLbls>
        <c:gapWidth val="150"/>
        <c:overlap val="100"/>
        <c:axId val="1594155536"/>
        <c:axId val="1586144112"/>
      </c:barChart>
      <c:catAx>
        <c:axId val="1594155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6144112"/>
        <c:crosses val="autoZero"/>
        <c:auto val="1"/>
        <c:lblAlgn val="ctr"/>
        <c:lblOffset val="100"/>
        <c:noMultiLvlLbl val="0"/>
      </c:catAx>
      <c:valAx>
        <c:axId val="15861441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41555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table!PivotTable10</c:name>
    <c:fmtId val="0"/>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Count</a:t>
            </a:r>
            <a:r>
              <a:rPr lang="en-US" baseline="0"/>
              <a:t> of Race</a:t>
            </a:r>
          </a:p>
          <a:p>
            <a:pPr>
              <a:defRPr/>
            </a:pP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strRef>
              <c:f>'Pivot table'!$B$330</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D3F8-42B4-87A9-593163C710E4}"/>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D3F8-42B4-87A9-593163C710E4}"/>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D3F8-42B4-87A9-593163C710E4}"/>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D3F8-42B4-87A9-593163C710E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table'!$A$331:$A$334</c:f>
              <c:strCache>
                <c:ptCount val="4"/>
                <c:pt idx="0">
                  <c:v>ASIAN</c:v>
                </c:pt>
                <c:pt idx="1">
                  <c:v>BLACK</c:v>
                </c:pt>
                <c:pt idx="2">
                  <c:v>HISP</c:v>
                </c:pt>
                <c:pt idx="3">
                  <c:v>WHITE</c:v>
                </c:pt>
              </c:strCache>
            </c:strRef>
          </c:cat>
          <c:val>
            <c:numRef>
              <c:f>'Pivot table'!$B$331:$B$334</c:f>
              <c:numCache>
                <c:formatCode>General</c:formatCode>
                <c:ptCount val="4"/>
                <c:pt idx="0">
                  <c:v>1</c:v>
                </c:pt>
                <c:pt idx="1">
                  <c:v>68</c:v>
                </c:pt>
                <c:pt idx="2">
                  <c:v>31</c:v>
                </c:pt>
                <c:pt idx="3">
                  <c:v>80</c:v>
                </c:pt>
              </c:numCache>
            </c:numRef>
          </c:val>
          <c:extLst>
            <c:ext xmlns:c16="http://schemas.microsoft.com/office/drawing/2014/chart" uri="{C3380CC4-5D6E-409C-BE32-E72D297353CC}">
              <c16:uniqueId val="{00000000-6DC6-483E-975D-ADCF2230B74D}"/>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school with killing</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table'!$B$3</c:f>
              <c:strCache>
                <c:ptCount val="1"/>
                <c:pt idx="0">
                  <c:v>Total</c:v>
                </c:pt>
              </c:strCache>
            </c:strRef>
          </c:tx>
          <c:spPr>
            <a:solidFill>
              <a:schemeClr val="accent1"/>
            </a:solidFill>
            <a:ln>
              <a:noFill/>
            </a:ln>
            <a:effectLst/>
          </c:spPr>
          <c:invertIfNegative val="0"/>
          <c:cat>
            <c:strRef>
              <c:f>'Pivot table'!$A$4:$A$8</c:f>
              <c:strCache>
                <c:ptCount val="5"/>
                <c:pt idx="0">
                  <c:v>Chardon High School</c:v>
                </c:pt>
                <c:pt idx="1">
                  <c:v>Marjory Stoneman Douglas High School</c:v>
                </c:pt>
                <c:pt idx="2">
                  <c:v>Marysville-Pilchuck High School</c:v>
                </c:pt>
                <c:pt idx="3">
                  <c:v>Sandy Hook Elementary</c:v>
                </c:pt>
                <c:pt idx="4">
                  <c:v>Santa Fe High School</c:v>
                </c:pt>
              </c:strCache>
            </c:strRef>
          </c:cat>
          <c:val>
            <c:numRef>
              <c:f>'Pivot table'!$B$4:$B$8</c:f>
              <c:numCache>
                <c:formatCode>General</c:formatCode>
                <c:ptCount val="5"/>
                <c:pt idx="0">
                  <c:v>3</c:v>
                </c:pt>
                <c:pt idx="1">
                  <c:v>17</c:v>
                </c:pt>
                <c:pt idx="2">
                  <c:v>4</c:v>
                </c:pt>
                <c:pt idx="3">
                  <c:v>26</c:v>
                </c:pt>
                <c:pt idx="4">
                  <c:v>10</c:v>
                </c:pt>
              </c:numCache>
            </c:numRef>
          </c:val>
          <c:extLst>
            <c:ext xmlns:c16="http://schemas.microsoft.com/office/drawing/2014/chart" uri="{C3380CC4-5D6E-409C-BE32-E72D297353CC}">
              <c16:uniqueId val="{00000000-25C8-4BB6-BB35-DA1BC64FC496}"/>
            </c:ext>
          </c:extLst>
        </c:ser>
        <c:dLbls>
          <c:showLegendKey val="0"/>
          <c:showVal val="0"/>
          <c:showCatName val="0"/>
          <c:showSerName val="0"/>
          <c:showPercent val="0"/>
          <c:showBubbleSize val="0"/>
        </c:dLbls>
        <c:gapWidth val="150"/>
        <c:overlap val="100"/>
        <c:axId val="1594155536"/>
        <c:axId val="1586144112"/>
      </c:barChart>
      <c:catAx>
        <c:axId val="1594155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6144112"/>
        <c:crosses val="autoZero"/>
        <c:auto val="1"/>
        <c:lblAlgn val="ctr"/>
        <c:lblOffset val="100"/>
        <c:noMultiLvlLbl val="0"/>
      </c:catAx>
      <c:valAx>
        <c:axId val="15861441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41555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table!PivotTable3</c:name>
    <c:fmtId val="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Rate</a:t>
            </a:r>
            <a:r>
              <a:rPr lang="en-US" baseline="0"/>
              <a:t> of Sum of Killed  </a:t>
            </a:r>
            <a:r>
              <a:rPr lang="en-US"/>
              <a:t>   </a:t>
            </a:r>
          </a:p>
        </c:rich>
      </c:tx>
      <c:layout>
        <c:manualLayout>
          <c:xMode val="edge"/>
          <c:yMode val="edge"/>
          <c:x val="0.21716554027386753"/>
          <c:y val="0.10203068082843507"/>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pivotFmt>
      <c:pivotFmt>
        <c:idx val="18"/>
        <c:spPr>
          <a:solidFill>
            <a:schemeClr val="accent1"/>
          </a:solidFill>
          <a:ln>
            <a:noFill/>
          </a:ln>
          <a:effectLst>
            <a:outerShdw blurRad="254000" sx="102000" sy="102000" algn="ctr" rotWithShape="0">
              <a:prstClr val="black">
                <a:alpha val="20000"/>
              </a:prstClr>
            </a:outerShdw>
          </a:effectLst>
        </c:spPr>
      </c:pivotFmt>
      <c:pivotFmt>
        <c:idx val="19"/>
        <c:spPr>
          <a:solidFill>
            <a:schemeClr val="accent1"/>
          </a:solidFill>
          <a:ln>
            <a:noFill/>
          </a:ln>
          <a:effectLst>
            <a:outerShdw blurRad="254000" sx="102000" sy="102000" algn="ctr" rotWithShape="0">
              <a:prstClr val="black">
                <a:alpha val="20000"/>
              </a:prstClr>
            </a:outerShdw>
          </a:effectLst>
        </c:spPr>
      </c:pivotFmt>
      <c:pivotFmt>
        <c:idx val="20"/>
        <c:spPr>
          <a:solidFill>
            <a:schemeClr val="accent1"/>
          </a:solidFill>
          <a:ln>
            <a:noFill/>
          </a:ln>
          <a:effectLst>
            <a:outerShdw blurRad="254000" sx="102000" sy="102000" algn="ctr" rotWithShape="0">
              <a:prstClr val="black">
                <a:alpha val="20000"/>
              </a:prstClr>
            </a:outerShdw>
          </a:effectLst>
        </c:spPr>
      </c:pivotFmt>
      <c:pivotFmt>
        <c:idx val="21"/>
        <c:spPr>
          <a:solidFill>
            <a:schemeClr val="accent1"/>
          </a:solidFill>
          <a:ln>
            <a:noFill/>
          </a:ln>
          <a:effectLst>
            <a:outerShdw blurRad="254000" sx="102000" sy="102000" algn="ctr" rotWithShape="0">
              <a:prstClr val="black">
                <a:alpha val="20000"/>
              </a:prstClr>
            </a:outerShdw>
          </a:effectLst>
        </c:spPr>
      </c:pivotFmt>
      <c:pivotFmt>
        <c:idx val="22"/>
        <c:spPr>
          <a:solidFill>
            <a:schemeClr val="accent1"/>
          </a:solidFill>
          <a:ln>
            <a:noFill/>
          </a:ln>
          <a:effectLst>
            <a:outerShdw blurRad="254000" sx="102000" sy="102000" algn="ctr" rotWithShape="0">
              <a:prstClr val="black">
                <a:alpha val="20000"/>
              </a:prstClr>
            </a:outerShdw>
          </a:effectLst>
        </c:spPr>
      </c:pivotFmt>
      <c:pivotFmt>
        <c:idx val="23"/>
        <c:spPr>
          <a:solidFill>
            <a:schemeClr val="accent1"/>
          </a:solidFill>
          <a:ln>
            <a:noFill/>
          </a:ln>
          <a:effectLst>
            <a:outerShdw blurRad="254000" sx="102000" sy="102000" algn="ctr" rotWithShape="0">
              <a:prstClr val="black">
                <a:alpha val="20000"/>
              </a:prstClr>
            </a:outerShdw>
          </a:effectLst>
        </c:spPr>
      </c:pivotFmt>
      <c:pivotFmt>
        <c:idx val="24"/>
        <c:spPr>
          <a:solidFill>
            <a:schemeClr val="accent1"/>
          </a:solidFill>
          <a:ln>
            <a:noFill/>
          </a:ln>
          <a:effectLst>
            <a:outerShdw blurRad="254000" sx="102000" sy="102000" algn="ctr" rotWithShape="0">
              <a:prstClr val="black">
                <a:alpha val="20000"/>
              </a:prstClr>
            </a:outerShdw>
          </a:effectLst>
        </c:spPr>
      </c:pivotFmt>
      <c:pivotFmt>
        <c:idx val="25"/>
        <c:spPr>
          <a:solidFill>
            <a:schemeClr val="accent1"/>
          </a:solidFill>
          <a:ln>
            <a:noFill/>
          </a:ln>
          <a:effectLst>
            <a:outerShdw blurRad="254000" sx="102000" sy="102000" algn="ctr" rotWithShape="0">
              <a:prstClr val="black">
                <a:alpha val="20000"/>
              </a:prstClr>
            </a:outerShdw>
          </a:effectLst>
        </c:spPr>
      </c:pivotFmt>
      <c:pivotFmt>
        <c:idx val="26"/>
        <c:spPr>
          <a:solidFill>
            <a:schemeClr val="accent1"/>
          </a:solidFill>
          <a:ln>
            <a:noFill/>
          </a:ln>
          <a:effectLst>
            <a:outerShdw blurRad="254000" sx="102000" sy="102000" algn="ctr" rotWithShape="0">
              <a:prstClr val="black">
                <a:alpha val="20000"/>
              </a:prstClr>
            </a:outerShdw>
          </a:effectLst>
        </c:spPr>
      </c:pivotFmt>
      <c:pivotFmt>
        <c:idx val="27"/>
        <c:spPr>
          <a:solidFill>
            <a:schemeClr val="accent1"/>
          </a:solidFill>
          <a:ln>
            <a:noFill/>
          </a:ln>
          <a:effectLst>
            <a:outerShdw blurRad="254000" sx="102000" sy="102000" algn="ctr" rotWithShape="0">
              <a:prstClr val="black">
                <a:alpha val="20000"/>
              </a:prstClr>
            </a:outerShdw>
          </a:effectLst>
        </c:spPr>
      </c:pivotFmt>
      <c:pivotFmt>
        <c:idx val="28"/>
        <c:spPr>
          <a:solidFill>
            <a:schemeClr val="accent1"/>
          </a:solidFill>
          <a:ln>
            <a:noFill/>
          </a:ln>
          <a:effectLst>
            <a:outerShdw blurRad="254000" sx="102000" sy="102000" algn="ctr" rotWithShape="0">
              <a:prstClr val="black">
                <a:alpha val="20000"/>
              </a:prstClr>
            </a:outerShdw>
          </a:effectLst>
        </c:spPr>
      </c:pivotFmt>
      <c:pivotFmt>
        <c:idx val="29"/>
        <c:spPr>
          <a:solidFill>
            <a:schemeClr val="accent1"/>
          </a:solidFill>
          <a:ln>
            <a:noFill/>
          </a:ln>
          <a:effectLst>
            <a:outerShdw blurRad="254000" sx="102000" sy="102000" algn="ctr" rotWithShape="0">
              <a:prstClr val="black">
                <a:alpha val="20000"/>
              </a:prstClr>
            </a:outerShdw>
          </a:effectLst>
        </c:spPr>
      </c:pivotFmt>
      <c:pivotFmt>
        <c:idx val="30"/>
        <c:spPr>
          <a:solidFill>
            <a:schemeClr val="accent1"/>
          </a:solidFill>
          <a:ln>
            <a:noFill/>
          </a:ln>
          <a:effectLst>
            <a:outerShdw blurRad="254000" sx="102000" sy="102000" algn="ctr" rotWithShape="0">
              <a:prstClr val="black">
                <a:alpha val="20000"/>
              </a:prstClr>
            </a:outerShdw>
          </a:effectLst>
        </c:spPr>
      </c:pivotFmt>
      <c:pivotFmt>
        <c:idx val="31"/>
        <c:spPr>
          <a:solidFill>
            <a:schemeClr val="accent1"/>
          </a:solidFill>
          <a:ln>
            <a:noFill/>
          </a:ln>
          <a:effectLst>
            <a:outerShdw blurRad="254000" sx="102000" sy="102000" algn="ctr" rotWithShape="0">
              <a:prstClr val="black">
                <a:alpha val="20000"/>
              </a:prstClr>
            </a:outerShdw>
          </a:effectLst>
        </c:spPr>
      </c:pivotFmt>
      <c:pivotFmt>
        <c:idx val="32"/>
        <c:spPr>
          <a:solidFill>
            <a:schemeClr val="accent1"/>
          </a:solidFill>
          <a:ln>
            <a:noFill/>
          </a:ln>
          <a:effectLst>
            <a:outerShdw blurRad="254000" sx="102000" sy="102000" algn="ctr" rotWithShape="0">
              <a:prstClr val="black">
                <a:alpha val="20000"/>
              </a:prstClr>
            </a:outerShdw>
          </a:effectLst>
        </c:spPr>
      </c:pivotFmt>
      <c:pivotFmt>
        <c:idx val="33"/>
        <c:spPr>
          <a:solidFill>
            <a:schemeClr val="accent1"/>
          </a:solidFill>
          <a:ln>
            <a:noFill/>
          </a:ln>
          <a:effectLst>
            <a:outerShdw blurRad="254000" sx="102000" sy="102000" algn="ctr" rotWithShape="0">
              <a:prstClr val="black">
                <a:alpha val="20000"/>
              </a:prstClr>
            </a:outerShdw>
          </a:effectLst>
        </c:spPr>
      </c:pivotFmt>
      <c:pivotFmt>
        <c:idx val="34"/>
        <c:spPr>
          <a:solidFill>
            <a:schemeClr val="accent1"/>
          </a:solidFill>
          <a:ln>
            <a:noFill/>
          </a:ln>
          <a:effectLst>
            <a:outerShdw blurRad="254000" sx="102000" sy="102000" algn="ctr" rotWithShape="0">
              <a:prstClr val="black">
                <a:alpha val="20000"/>
              </a:prstClr>
            </a:outerShdw>
          </a:effectLst>
        </c:spPr>
      </c:pivotFmt>
      <c:pivotFmt>
        <c:idx val="35"/>
        <c:spPr>
          <a:solidFill>
            <a:schemeClr val="accent1"/>
          </a:solidFill>
          <a:ln>
            <a:noFill/>
          </a:ln>
          <a:effectLst>
            <a:outerShdw blurRad="254000" sx="102000" sy="102000" algn="ctr" rotWithShape="0">
              <a:prstClr val="black">
                <a:alpha val="20000"/>
              </a:prstClr>
            </a:outerShdw>
          </a:effectLst>
        </c:spPr>
      </c:pivotFmt>
      <c:pivotFmt>
        <c:idx val="36"/>
        <c:spPr>
          <a:solidFill>
            <a:schemeClr val="accent1"/>
          </a:solidFill>
          <a:ln>
            <a:noFill/>
          </a:ln>
          <a:effectLst>
            <a:outerShdw blurRad="254000" sx="102000" sy="102000" algn="ctr" rotWithShape="0">
              <a:prstClr val="black">
                <a:alpha val="20000"/>
              </a:prstClr>
            </a:outerShdw>
          </a:effectLst>
        </c:spPr>
      </c:pivotFmt>
      <c:pivotFmt>
        <c:idx val="37"/>
        <c:spPr>
          <a:solidFill>
            <a:schemeClr val="accent1"/>
          </a:solidFill>
          <a:ln>
            <a:noFill/>
          </a:ln>
          <a:effectLst>
            <a:outerShdw blurRad="254000" sx="102000" sy="102000" algn="ctr" rotWithShape="0">
              <a:prstClr val="black">
                <a:alpha val="20000"/>
              </a:prstClr>
            </a:outerShdw>
          </a:effectLst>
        </c:spPr>
      </c:pivotFmt>
      <c:pivotFmt>
        <c:idx val="38"/>
        <c:spPr>
          <a:solidFill>
            <a:schemeClr val="accent1"/>
          </a:solidFill>
          <a:ln>
            <a:noFill/>
          </a:ln>
          <a:effectLst>
            <a:outerShdw blurRad="254000" sx="102000" sy="102000" algn="ctr" rotWithShape="0">
              <a:prstClr val="black">
                <a:alpha val="20000"/>
              </a:prstClr>
            </a:outerShdw>
          </a:effectLst>
        </c:spPr>
      </c:pivotFmt>
      <c:pivotFmt>
        <c:idx val="39"/>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0"/>
        <c:spPr>
          <a:solidFill>
            <a:schemeClr val="accent1"/>
          </a:solidFill>
          <a:ln>
            <a:noFill/>
          </a:ln>
          <a:effectLst>
            <a:outerShdw blurRad="254000" sx="102000" sy="102000" algn="ctr" rotWithShape="0">
              <a:prstClr val="black">
                <a:alpha val="20000"/>
              </a:prstClr>
            </a:outerShdw>
          </a:effectLst>
        </c:spPr>
      </c:pivotFmt>
      <c:pivotFmt>
        <c:idx val="41"/>
        <c:spPr>
          <a:solidFill>
            <a:schemeClr val="accent1"/>
          </a:solidFill>
          <a:ln>
            <a:noFill/>
          </a:ln>
          <a:effectLst>
            <a:outerShdw blurRad="254000" sx="102000" sy="102000" algn="ctr" rotWithShape="0">
              <a:prstClr val="black">
                <a:alpha val="20000"/>
              </a:prstClr>
            </a:outerShdw>
          </a:effectLst>
        </c:spPr>
      </c:pivotFmt>
      <c:pivotFmt>
        <c:idx val="42"/>
        <c:spPr>
          <a:solidFill>
            <a:schemeClr val="accent1"/>
          </a:solidFill>
          <a:ln>
            <a:noFill/>
          </a:ln>
          <a:effectLst>
            <a:outerShdw blurRad="254000" sx="102000" sy="102000" algn="ctr" rotWithShape="0">
              <a:prstClr val="black">
                <a:alpha val="20000"/>
              </a:prstClr>
            </a:outerShdw>
          </a:effectLst>
        </c:spPr>
      </c:pivotFmt>
      <c:pivotFmt>
        <c:idx val="43"/>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9.8348562815505886E-2"/>
          <c:y val="0.3138588746759175"/>
          <c:w val="0.41029836566544253"/>
          <c:h val="0.59005457627874514"/>
        </c:manualLayout>
      </c:layout>
      <c:doughnutChart>
        <c:varyColors val="1"/>
        <c:ser>
          <c:idx val="0"/>
          <c:order val="0"/>
          <c:tx>
            <c:strRef>
              <c:f>'Pivot table'!$E$68</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77EF-46B6-887A-A4FE54A69E57}"/>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77EF-46B6-887A-A4FE54A69E57}"/>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77EF-46B6-887A-A4FE54A69E57}"/>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77EF-46B6-887A-A4FE54A69E57}"/>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DFF5-42A1-A6B7-09A5D57A2161}"/>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DFF5-42A1-A6B7-09A5D57A2161}"/>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DFF5-42A1-A6B7-09A5D57A2161}"/>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DFF5-42A1-A6B7-09A5D57A2161}"/>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DFF5-42A1-A6B7-09A5D57A2161}"/>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871D-48FE-9323-F637E7046023}"/>
              </c:ext>
            </c:extLst>
          </c:dPt>
          <c:dPt>
            <c:idx val="10"/>
            <c:bubble3D val="0"/>
            <c:spPr>
              <a:solidFill>
                <a:schemeClr val="accent5">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5-871D-48FE-9323-F637E7046023}"/>
              </c:ext>
            </c:extLst>
          </c:dPt>
          <c:dPt>
            <c:idx val="11"/>
            <c:bubble3D val="0"/>
            <c:spPr>
              <a:solidFill>
                <a:schemeClr val="accent6">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7-871D-48FE-9323-F637E7046023}"/>
              </c:ext>
            </c:extLst>
          </c:dPt>
          <c:dPt>
            <c:idx val="12"/>
            <c:bubble3D val="0"/>
            <c:spPr>
              <a:solidFill>
                <a:schemeClr val="accent1">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9-871D-48FE-9323-F637E7046023}"/>
              </c:ext>
            </c:extLst>
          </c:dPt>
          <c:dPt>
            <c:idx val="13"/>
            <c:bubble3D val="0"/>
            <c:spPr>
              <a:solidFill>
                <a:schemeClr val="accent2">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B-871D-48FE-9323-F637E7046023}"/>
              </c:ext>
            </c:extLst>
          </c:dPt>
          <c:dPt>
            <c:idx val="14"/>
            <c:bubble3D val="0"/>
            <c:spPr>
              <a:solidFill>
                <a:schemeClr val="accent3">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D-871D-48FE-9323-F637E7046023}"/>
              </c:ext>
            </c:extLst>
          </c:dPt>
          <c:dPt>
            <c:idx val="15"/>
            <c:bubble3D val="0"/>
            <c:spPr>
              <a:solidFill>
                <a:schemeClr val="accent4">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F-871D-48FE-9323-F637E7046023}"/>
              </c:ext>
            </c:extLst>
          </c:dPt>
          <c:dPt>
            <c:idx val="16"/>
            <c:bubble3D val="0"/>
            <c:spPr>
              <a:solidFill>
                <a:schemeClr val="accent5">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1-871D-48FE-9323-F637E7046023}"/>
              </c:ext>
            </c:extLst>
          </c:dPt>
          <c:dPt>
            <c:idx val="17"/>
            <c:bubble3D val="0"/>
            <c:spPr>
              <a:solidFill>
                <a:schemeClr val="accent6">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3-871D-48FE-9323-F637E7046023}"/>
              </c:ext>
            </c:extLst>
          </c:dPt>
          <c:dPt>
            <c:idx val="18"/>
            <c:bubble3D val="0"/>
            <c:spPr>
              <a:solidFill>
                <a:schemeClr val="accent1">
                  <a:lumMod val="8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5-871D-48FE-9323-F637E7046023}"/>
              </c:ext>
            </c:extLst>
          </c:dPt>
          <c:dPt>
            <c:idx val="19"/>
            <c:bubble3D val="0"/>
            <c:spPr>
              <a:solidFill>
                <a:schemeClr val="accent2">
                  <a:lumMod val="8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7-871D-48FE-9323-F637E7046023}"/>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table'!$D$69:$D$72</c:f>
              <c:strCache>
                <c:ptCount val="4"/>
                <c:pt idx="0">
                  <c:v>rural</c:v>
                </c:pt>
                <c:pt idx="1">
                  <c:v>suburbtown</c:v>
                </c:pt>
                <c:pt idx="2">
                  <c:v>uban</c:v>
                </c:pt>
                <c:pt idx="3">
                  <c:v>urban</c:v>
                </c:pt>
              </c:strCache>
            </c:strRef>
          </c:cat>
          <c:val>
            <c:numRef>
              <c:f>'Pivot table'!$E$69:$E$72</c:f>
              <c:numCache>
                <c:formatCode>General</c:formatCode>
                <c:ptCount val="4"/>
                <c:pt idx="0">
                  <c:v>25</c:v>
                </c:pt>
                <c:pt idx="1">
                  <c:v>72</c:v>
                </c:pt>
                <c:pt idx="2">
                  <c:v>3</c:v>
                </c:pt>
                <c:pt idx="3">
                  <c:v>80</c:v>
                </c:pt>
              </c:numCache>
            </c:numRef>
          </c:val>
          <c:extLst>
            <c:ext xmlns:c16="http://schemas.microsoft.com/office/drawing/2014/chart" uri="{C3380CC4-5D6E-409C-BE32-E72D297353CC}">
              <c16:uniqueId val="{00000008-77EF-46B6-887A-A4FE54A69E57}"/>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table!PivotTable3</c:name>
    <c:fmtId val="2"/>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a:t>total</a:t>
            </a:r>
            <a:r>
              <a:rPr lang="en-US" baseline="0"/>
              <a:t> no of location with urban area</a:t>
            </a:r>
          </a:p>
        </c:rich>
      </c:tx>
      <c:layout>
        <c:manualLayout>
          <c:xMode val="edge"/>
          <c:yMode val="edge"/>
          <c:x val="0.15287593477318848"/>
          <c:y val="0.1106153070515377"/>
        </c:manualLayout>
      </c:layout>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table'!$E$68</c:f>
              <c:strCache>
                <c:ptCount val="1"/>
                <c:pt idx="0">
                  <c:v>Total</c:v>
                </c:pt>
              </c:strCache>
            </c:strRef>
          </c:tx>
          <c:spPr>
            <a:solidFill>
              <a:schemeClr val="accent1">
                <a:alpha val="70000"/>
              </a:schemeClr>
            </a:solidFill>
            <a:ln>
              <a:noFill/>
            </a:ln>
            <a:effectLst/>
          </c:spPr>
          <c:invertIfNegative val="0"/>
          <c:cat>
            <c:strRef>
              <c:f>'Pivot table'!$D$69:$D$72</c:f>
              <c:strCache>
                <c:ptCount val="4"/>
                <c:pt idx="0">
                  <c:v>rural</c:v>
                </c:pt>
                <c:pt idx="1">
                  <c:v>suburbtown</c:v>
                </c:pt>
                <c:pt idx="2">
                  <c:v>uban</c:v>
                </c:pt>
                <c:pt idx="3">
                  <c:v>urban</c:v>
                </c:pt>
              </c:strCache>
            </c:strRef>
          </c:cat>
          <c:val>
            <c:numRef>
              <c:f>'Pivot table'!$E$69:$E$72</c:f>
              <c:numCache>
                <c:formatCode>General</c:formatCode>
                <c:ptCount val="4"/>
                <c:pt idx="0">
                  <c:v>25</c:v>
                </c:pt>
                <c:pt idx="1">
                  <c:v>72</c:v>
                </c:pt>
                <c:pt idx="2">
                  <c:v>3</c:v>
                </c:pt>
                <c:pt idx="3">
                  <c:v>80</c:v>
                </c:pt>
              </c:numCache>
            </c:numRef>
          </c:val>
          <c:extLst>
            <c:ext xmlns:c16="http://schemas.microsoft.com/office/drawing/2014/chart" uri="{C3380CC4-5D6E-409C-BE32-E72D297353CC}">
              <c16:uniqueId val="{00000000-C578-439F-B97B-C45020D9E336}"/>
            </c:ext>
          </c:extLst>
        </c:ser>
        <c:dLbls>
          <c:showLegendKey val="0"/>
          <c:showVal val="0"/>
          <c:showCatName val="0"/>
          <c:showSerName val="0"/>
          <c:showPercent val="0"/>
          <c:showBubbleSize val="0"/>
        </c:dLbls>
        <c:gapWidth val="50"/>
        <c:overlap val="100"/>
        <c:axId val="603786591"/>
        <c:axId val="803820543"/>
      </c:barChart>
      <c:catAx>
        <c:axId val="603786591"/>
        <c:scaling>
          <c:orientation val="minMax"/>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3820543"/>
        <c:crosses val="autoZero"/>
        <c:auto val="1"/>
        <c:lblAlgn val="ctr"/>
        <c:lblOffset val="100"/>
        <c:noMultiLvlLbl val="0"/>
      </c:catAx>
      <c:valAx>
        <c:axId val="803820543"/>
        <c:scaling>
          <c:orientation val="minMax"/>
        </c:scaling>
        <c:delete val="0"/>
        <c:axPos val="l"/>
        <c:majorGridlines>
          <c:spPr>
            <a:ln w="9525" cap="flat" cmpd="sng" algn="ctr">
              <a:gradFill>
                <a:gsLst>
                  <a:gs pos="0">
                    <a:schemeClr val="tx1">
                      <a:lumMod val="5000"/>
                      <a:lumOff val="95000"/>
                    </a:schemeClr>
                  </a:gs>
                  <a:gs pos="100000">
                    <a:schemeClr val="tx1">
                      <a:lumMod val="15000"/>
                      <a:lumOff val="8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3786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table!PivotTable4</c:name>
    <c:fmtId val="28"/>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5 Victims</a:t>
            </a:r>
            <a:r>
              <a:rPr lang="en-US" baseline="0"/>
              <a:t> by Month</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table'!$B$92</c:f>
              <c:strCache>
                <c:ptCount val="1"/>
                <c:pt idx="0">
                  <c:v>Total</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cat>
            <c:strRef>
              <c:f>'Pivot table'!$A$93:$A$102</c:f>
              <c:strCache>
                <c:ptCount val="10"/>
                <c:pt idx="0">
                  <c:v>2009</c:v>
                </c:pt>
                <c:pt idx="1">
                  <c:v>2010</c:v>
                </c:pt>
                <c:pt idx="2">
                  <c:v>2011</c:v>
                </c:pt>
                <c:pt idx="3">
                  <c:v>2012</c:v>
                </c:pt>
                <c:pt idx="4">
                  <c:v>2013</c:v>
                </c:pt>
                <c:pt idx="5">
                  <c:v>2014</c:v>
                </c:pt>
                <c:pt idx="6">
                  <c:v>2015</c:v>
                </c:pt>
                <c:pt idx="7">
                  <c:v>2016</c:v>
                </c:pt>
                <c:pt idx="8">
                  <c:v>2017</c:v>
                </c:pt>
                <c:pt idx="9">
                  <c:v>2018</c:v>
                </c:pt>
              </c:strCache>
            </c:strRef>
          </c:cat>
          <c:val>
            <c:numRef>
              <c:f>'Pivot table'!$B$93:$B$102</c:f>
              <c:numCache>
                <c:formatCode>General</c:formatCode>
                <c:ptCount val="10"/>
                <c:pt idx="0">
                  <c:v>19</c:v>
                </c:pt>
                <c:pt idx="1">
                  <c:v>11</c:v>
                </c:pt>
                <c:pt idx="2">
                  <c:v>21</c:v>
                </c:pt>
                <c:pt idx="3">
                  <c:v>39</c:v>
                </c:pt>
                <c:pt idx="4">
                  <c:v>17</c:v>
                </c:pt>
                <c:pt idx="5">
                  <c:v>28</c:v>
                </c:pt>
                <c:pt idx="6">
                  <c:v>25</c:v>
                </c:pt>
                <c:pt idx="7">
                  <c:v>51</c:v>
                </c:pt>
                <c:pt idx="8">
                  <c:v>40</c:v>
                </c:pt>
                <c:pt idx="9">
                  <c:v>105</c:v>
                </c:pt>
              </c:numCache>
            </c:numRef>
          </c:val>
          <c:extLst>
            <c:ext xmlns:c16="http://schemas.microsoft.com/office/drawing/2014/chart" uri="{C3380CC4-5D6E-409C-BE32-E72D297353CC}">
              <c16:uniqueId val="{00000000-5716-4E13-A2EC-99FEA8AE4E41}"/>
            </c:ext>
          </c:extLst>
        </c:ser>
        <c:dLbls>
          <c:showLegendKey val="0"/>
          <c:showVal val="0"/>
          <c:showCatName val="0"/>
          <c:showSerName val="0"/>
          <c:showPercent val="0"/>
          <c:showBubbleSize val="0"/>
        </c:dLbls>
        <c:gapWidth val="65"/>
        <c:shape val="box"/>
        <c:axId val="1802821695"/>
        <c:axId val="687554751"/>
        <c:axId val="0"/>
      </c:bar3DChart>
      <c:catAx>
        <c:axId val="1802821695"/>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687554751"/>
        <c:crosses val="autoZero"/>
        <c:auto val="1"/>
        <c:lblAlgn val="ctr"/>
        <c:lblOffset val="100"/>
        <c:noMultiLvlLbl val="0"/>
      </c:catAx>
      <c:valAx>
        <c:axId val="687554751"/>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802821695"/>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table!PivotTable5</c:name>
    <c:fmtId val="1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5 Sum</a:t>
            </a:r>
            <a:r>
              <a:rPr lang="en-US" baseline="0"/>
              <a:t> of Killed by Date</a:t>
            </a:r>
          </a:p>
          <a:p>
            <a:pPr>
              <a:defRPr/>
            </a:pPr>
            <a:endParaRPr lang="en-US"/>
          </a:p>
        </c:rich>
      </c:tx>
      <c:layout>
        <c:manualLayout>
          <c:xMode val="edge"/>
          <c:yMode val="edge"/>
          <c:x val="0.1999755472907026"/>
          <c:y val="0.127637062122789"/>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9284865403385285E-2"/>
          <c:y val="0.35573855351414402"/>
          <c:w val="0.80250269294372889"/>
          <c:h val="0.43603091280256634"/>
        </c:manualLayout>
      </c:layout>
      <c:barChart>
        <c:barDir val="col"/>
        <c:grouping val="clustered"/>
        <c:varyColors val="0"/>
        <c:ser>
          <c:idx val="0"/>
          <c:order val="0"/>
          <c:tx>
            <c:strRef>
              <c:f>'Pivot table'!$B$123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table'!$A$124:$A$133</c:f>
              <c:strCache>
                <c:ptCount val="10"/>
                <c:pt idx="0">
                  <c:v>2009</c:v>
                </c:pt>
                <c:pt idx="1">
                  <c:v>2010</c:v>
                </c:pt>
                <c:pt idx="2">
                  <c:v>2011</c:v>
                </c:pt>
                <c:pt idx="3">
                  <c:v>2012</c:v>
                </c:pt>
                <c:pt idx="4">
                  <c:v>2013</c:v>
                </c:pt>
                <c:pt idx="5">
                  <c:v>2014</c:v>
                </c:pt>
                <c:pt idx="6">
                  <c:v>2015</c:v>
                </c:pt>
                <c:pt idx="7">
                  <c:v>2016</c:v>
                </c:pt>
                <c:pt idx="8">
                  <c:v>2017</c:v>
                </c:pt>
                <c:pt idx="9">
                  <c:v>2018</c:v>
                </c:pt>
              </c:strCache>
            </c:strRef>
          </c:cat>
          <c:val>
            <c:numRef>
              <c:f>'Pivot table'!$B$124:$B$133</c:f>
              <c:numCache>
                <c:formatCode>General</c:formatCode>
                <c:ptCount val="10"/>
                <c:pt idx="0">
                  <c:v>5</c:v>
                </c:pt>
                <c:pt idx="1">
                  <c:v>4</c:v>
                </c:pt>
                <c:pt idx="2">
                  <c:v>3</c:v>
                </c:pt>
                <c:pt idx="3">
                  <c:v>31</c:v>
                </c:pt>
                <c:pt idx="4">
                  <c:v>6</c:v>
                </c:pt>
                <c:pt idx="5">
                  <c:v>12</c:v>
                </c:pt>
                <c:pt idx="6">
                  <c:v>3</c:v>
                </c:pt>
                <c:pt idx="7">
                  <c:v>5</c:v>
                </c:pt>
                <c:pt idx="8">
                  <c:v>8</c:v>
                </c:pt>
                <c:pt idx="9">
                  <c:v>37</c:v>
                </c:pt>
              </c:numCache>
            </c:numRef>
          </c:val>
          <c:extLst>
            <c:ext xmlns:c16="http://schemas.microsoft.com/office/drawing/2014/chart" uri="{C3380CC4-5D6E-409C-BE32-E72D297353CC}">
              <c16:uniqueId val="{00000000-673B-41B5-8E8D-CF271693DF35}"/>
            </c:ext>
          </c:extLst>
        </c:ser>
        <c:dLbls>
          <c:showLegendKey val="0"/>
          <c:showVal val="0"/>
          <c:showCatName val="0"/>
          <c:showSerName val="0"/>
          <c:showPercent val="0"/>
          <c:showBubbleSize val="0"/>
        </c:dLbls>
        <c:gapWidth val="100"/>
        <c:overlap val="-24"/>
        <c:axId val="609515008"/>
        <c:axId val="464280031"/>
      </c:barChart>
      <c:catAx>
        <c:axId val="60951500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4280031"/>
        <c:crosses val="autoZero"/>
        <c:auto val="1"/>
        <c:lblAlgn val="ctr"/>
        <c:lblOffset val="100"/>
        <c:noMultiLvlLbl val="0"/>
      </c:catAx>
      <c:valAx>
        <c:axId val="46428003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9515008"/>
        <c:crosses val="autoZero"/>
        <c:crossBetween val="between"/>
      </c:valAx>
      <c:spPr>
        <a:noFill/>
        <a:ln>
          <a:noFill/>
        </a:ln>
        <a:effectLst/>
      </c:spPr>
    </c:plotArea>
    <c:legend>
      <c:legendPos val="r"/>
      <c:layout>
        <c:manualLayout>
          <c:xMode val="edge"/>
          <c:yMode val="edge"/>
          <c:x val="0.90150829448152947"/>
          <c:y val="0.57812795248816118"/>
          <c:w val="8.4390133859446562E-2"/>
          <c:h val="4.878830266219533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table!PivotTable7</c:name>
    <c:fmtId val="4"/>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Top</a:t>
            </a:r>
            <a:r>
              <a:rPr lang="en-US" baseline="0"/>
              <a:t> 5 </a:t>
            </a:r>
            <a:r>
              <a:rPr lang="en-US"/>
              <a:t>Sum</a:t>
            </a:r>
            <a:r>
              <a:rPr lang="en-US" baseline="0"/>
              <a:t> of Injured by Date</a:t>
            </a:r>
          </a:p>
          <a:p>
            <a:pPr>
              <a:defRPr/>
            </a:pP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table'!$B$145</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 table'!$A$146:$A$155</c:f>
              <c:strCache>
                <c:ptCount val="10"/>
                <c:pt idx="0">
                  <c:v>2009</c:v>
                </c:pt>
                <c:pt idx="1">
                  <c:v>2010</c:v>
                </c:pt>
                <c:pt idx="2">
                  <c:v>2011</c:v>
                </c:pt>
                <c:pt idx="3">
                  <c:v>2012</c:v>
                </c:pt>
                <c:pt idx="4">
                  <c:v>2013</c:v>
                </c:pt>
                <c:pt idx="5">
                  <c:v>2014</c:v>
                </c:pt>
                <c:pt idx="6">
                  <c:v>2015</c:v>
                </c:pt>
                <c:pt idx="7">
                  <c:v>2016</c:v>
                </c:pt>
                <c:pt idx="8">
                  <c:v>2017</c:v>
                </c:pt>
                <c:pt idx="9">
                  <c:v>2018</c:v>
                </c:pt>
              </c:strCache>
            </c:strRef>
          </c:cat>
          <c:val>
            <c:numRef>
              <c:f>'Pivot table'!$B$146:$B$155</c:f>
              <c:numCache>
                <c:formatCode>General</c:formatCode>
                <c:ptCount val="10"/>
                <c:pt idx="0">
                  <c:v>14</c:v>
                </c:pt>
                <c:pt idx="1">
                  <c:v>7</c:v>
                </c:pt>
                <c:pt idx="2">
                  <c:v>18</c:v>
                </c:pt>
                <c:pt idx="3">
                  <c:v>8</c:v>
                </c:pt>
                <c:pt idx="4">
                  <c:v>11</c:v>
                </c:pt>
                <c:pt idx="5">
                  <c:v>16</c:v>
                </c:pt>
                <c:pt idx="6">
                  <c:v>22</c:v>
                </c:pt>
                <c:pt idx="7">
                  <c:v>46</c:v>
                </c:pt>
                <c:pt idx="8">
                  <c:v>32</c:v>
                </c:pt>
                <c:pt idx="9">
                  <c:v>68</c:v>
                </c:pt>
              </c:numCache>
            </c:numRef>
          </c:val>
          <c:extLst>
            <c:ext xmlns:c16="http://schemas.microsoft.com/office/drawing/2014/chart" uri="{C3380CC4-5D6E-409C-BE32-E72D297353CC}">
              <c16:uniqueId val="{00000000-10C5-46AE-9FA0-E321B3914564}"/>
            </c:ext>
          </c:extLst>
        </c:ser>
        <c:dLbls>
          <c:showLegendKey val="0"/>
          <c:showVal val="0"/>
          <c:showCatName val="0"/>
          <c:showSerName val="0"/>
          <c:showPercent val="0"/>
          <c:showBubbleSize val="0"/>
        </c:dLbls>
        <c:gapWidth val="315"/>
        <c:overlap val="-40"/>
        <c:axId val="605226720"/>
        <c:axId val="474134207"/>
      </c:barChart>
      <c:catAx>
        <c:axId val="605226720"/>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74134207"/>
        <c:crosses val="autoZero"/>
        <c:auto val="1"/>
        <c:lblAlgn val="ctr"/>
        <c:lblOffset val="100"/>
        <c:noMultiLvlLbl val="0"/>
      </c:catAx>
      <c:valAx>
        <c:axId val="474134207"/>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05226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table!PivotTable8</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City</a:t>
            </a:r>
            <a:r>
              <a:rPr lang="en-US" baseline="0"/>
              <a:t> </a:t>
            </a:r>
            <a:r>
              <a:rPr lang="en-US"/>
              <a:t> Killed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table'!$B$171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table'!$A$172:$A$183</c:f>
              <c:strCache>
                <c:ptCount val="12"/>
                <c:pt idx="0">
                  <c:v>Aztec</c:v>
                </c:pt>
                <c:pt idx="1">
                  <c:v>Benton</c:v>
                </c:pt>
                <c:pt idx="2">
                  <c:v>Chardon</c:v>
                </c:pt>
                <c:pt idx="3">
                  <c:v>Detroit</c:v>
                </c:pt>
                <c:pt idx="4">
                  <c:v>Houston</c:v>
                </c:pt>
                <c:pt idx="5">
                  <c:v>Jacksonville</c:v>
                </c:pt>
                <c:pt idx="6">
                  <c:v>Marysville</c:v>
                </c:pt>
                <c:pt idx="7">
                  <c:v>Newtown</c:v>
                </c:pt>
                <c:pt idx="8">
                  <c:v>Parkland</c:v>
                </c:pt>
                <c:pt idx="9">
                  <c:v>San Bernardino</c:v>
                </c:pt>
                <c:pt idx="10">
                  <c:v>Santa Fe</c:v>
                </c:pt>
                <c:pt idx="11">
                  <c:v>West Palm Beach</c:v>
                </c:pt>
              </c:strCache>
            </c:strRef>
          </c:cat>
          <c:val>
            <c:numRef>
              <c:f>'Pivot table'!$B$172:$B$183</c:f>
              <c:numCache>
                <c:formatCode>General</c:formatCode>
                <c:ptCount val="12"/>
                <c:pt idx="0">
                  <c:v>2</c:v>
                </c:pt>
                <c:pt idx="1">
                  <c:v>3</c:v>
                </c:pt>
                <c:pt idx="2">
                  <c:v>3</c:v>
                </c:pt>
                <c:pt idx="3">
                  <c:v>2</c:v>
                </c:pt>
                <c:pt idx="4">
                  <c:v>2</c:v>
                </c:pt>
                <c:pt idx="5">
                  <c:v>2</c:v>
                </c:pt>
                <c:pt idx="6">
                  <c:v>4</c:v>
                </c:pt>
                <c:pt idx="7">
                  <c:v>26</c:v>
                </c:pt>
                <c:pt idx="8">
                  <c:v>17</c:v>
                </c:pt>
                <c:pt idx="9">
                  <c:v>2</c:v>
                </c:pt>
                <c:pt idx="10">
                  <c:v>10</c:v>
                </c:pt>
                <c:pt idx="11">
                  <c:v>2</c:v>
                </c:pt>
              </c:numCache>
            </c:numRef>
          </c:val>
          <c:extLst>
            <c:ext xmlns:c16="http://schemas.microsoft.com/office/drawing/2014/chart" uri="{C3380CC4-5D6E-409C-BE32-E72D297353CC}">
              <c16:uniqueId val="{00000000-7FD4-45C2-852A-2ABD337B3BCA}"/>
            </c:ext>
          </c:extLst>
        </c:ser>
        <c:dLbls>
          <c:showLegendKey val="0"/>
          <c:showVal val="0"/>
          <c:showCatName val="0"/>
          <c:showSerName val="0"/>
          <c:showPercent val="0"/>
          <c:showBubbleSize val="0"/>
        </c:dLbls>
        <c:gapWidth val="100"/>
        <c:overlap val="-24"/>
        <c:axId val="1889927248"/>
        <c:axId val="653153584"/>
      </c:barChart>
      <c:catAx>
        <c:axId val="18899272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53153584"/>
        <c:crosses val="autoZero"/>
        <c:auto val="1"/>
        <c:lblAlgn val="ctr"/>
        <c:lblOffset val="100"/>
        <c:noMultiLvlLbl val="0"/>
      </c:catAx>
      <c:valAx>
        <c:axId val="65315358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899272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table!PivotTable2</c:name>
    <c:fmtId val="3"/>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top</a:t>
            </a:r>
            <a:r>
              <a:rPr lang="en-US" baseline="0"/>
              <a:t> 10 cities  injured student</a:t>
            </a:r>
            <a:endParaRPr lang="en-US"/>
          </a:p>
        </c:rich>
      </c:tx>
      <c:layout>
        <c:manualLayout>
          <c:xMode val="edge"/>
          <c:yMode val="edge"/>
          <c:x val="2.1361835768708538E-4"/>
          <c:y val="6.3657585719354551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a:noFill/>
          </a:ln>
          <a:effectLst/>
        </c:spPr>
        <c:marker>
          <c:symbol val="circle"/>
          <c:size val="5"/>
          <c:spPr>
            <a:solidFill>
              <a:schemeClr val="accent1"/>
            </a:solidFill>
            <a:ln w="22225">
              <a:solidFill>
                <a:schemeClr val="lt1"/>
              </a:solidFill>
              <a:round/>
            </a:ln>
            <a:effectLst/>
          </c:spPr>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table'!$B$224</c:f>
              <c:strCache>
                <c:ptCount val="1"/>
                <c:pt idx="0">
                  <c:v>Total</c:v>
                </c:pt>
              </c:strCache>
            </c:strRef>
          </c:tx>
          <c:spPr>
            <a:pattFill prst="ltUpDiag">
              <a:fgClr>
                <a:schemeClr val="accent1"/>
              </a:fgClr>
              <a:bgClr>
                <a:schemeClr val="lt1"/>
              </a:bgClr>
            </a:pattFill>
            <a:ln>
              <a:noFill/>
            </a:ln>
            <a:effectLst/>
          </c:spPr>
          <c:invertIfNegative val="0"/>
          <c:cat>
            <c:strRef>
              <c:f>'Pivot table'!$A$225:$A$243</c:f>
              <c:strCache>
                <c:ptCount val="19"/>
                <c:pt idx="0">
                  <c:v>Aiken</c:v>
                </c:pt>
                <c:pt idx="1">
                  <c:v>Atlanta</c:v>
                </c:pt>
                <c:pt idx="2">
                  <c:v>Augusta</c:v>
                </c:pt>
                <c:pt idx="3">
                  <c:v>Benton</c:v>
                </c:pt>
                <c:pt idx="4">
                  <c:v>Champaign</c:v>
                </c:pt>
                <c:pt idx="5">
                  <c:v>Chardon</c:v>
                </c:pt>
                <c:pt idx="6">
                  <c:v>Chicago</c:v>
                </c:pt>
                <c:pt idx="7">
                  <c:v>Cincinnati</c:v>
                </c:pt>
                <c:pt idx="8">
                  <c:v>Columbus</c:v>
                </c:pt>
                <c:pt idx="9">
                  <c:v>Converse</c:v>
                </c:pt>
                <c:pt idx="10">
                  <c:v>Houston</c:v>
                </c:pt>
                <c:pt idx="11">
                  <c:v>Jackson</c:v>
                </c:pt>
                <c:pt idx="12">
                  <c:v>Jacksonville</c:v>
                </c:pt>
                <c:pt idx="13">
                  <c:v>Muskegon (Muskegon Heights)</c:v>
                </c:pt>
                <c:pt idx="14">
                  <c:v>Parkland</c:v>
                </c:pt>
                <c:pt idx="15">
                  <c:v>Rockford</c:v>
                </c:pt>
                <c:pt idx="16">
                  <c:v>San Francisco</c:v>
                </c:pt>
                <c:pt idx="17">
                  <c:v>Santa Fe</c:v>
                </c:pt>
                <c:pt idx="18">
                  <c:v>Tulsa</c:v>
                </c:pt>
              </c:strCache>
            </c:strRef>
          </c:cat>
          <c:val>
            <c:numRef>
              <c:f>'Pivot table'!$B$225:$B$243</c:f>
              <c:numCache>
                <c:formatCode>General</c:formatCode>
                <c:ptCount val="19"/>
                <c:pt idx="0">
                  <c:v>3</c:v>
                </c:pt>
                <c:pt idx="1">
                  <c:v>4</c:v>
                </c:pt>
                <c:pt idx="2">
                  <c:v>3</c:v>
                </c:pt>
                <c:pt idx="3">
                  <c:v>14</c:v>
                </c:pt>
                <c:pt idx="4">
                  <c:v>3</c:v>
                </c:pt>
                <c:pt idx="5">
                  <c:v>3</c:v>
                </c:pt>
                <c:pt idx="6">
                  <c:v>11</c:v>
                </c:pt>
                <c:pt idx="7">
                  <c:v>3</c:v>
                </c:pt>
                <c:pt idx="8">
                  <c:v>4</c:v>
                </c:pt>
                <c:pt idx="9">
                  <c:v>3</c:v>
                </c:pt>
                <c:pt idx="10">
                  <c:v>9</c:v>
                </c:pt>
                <c:pt idx="11">
                  <c:v>3</c:v>
                </c:pt>
                <c:pt idx="12">
                  <c:v>4</c:v>
                </c:pt>
                <c:pt idx="13">
                  <c:v>3</c:v>
                </c:pt>
                <c:pt idx="14">
                  <c:v>14</c:v>
                </c:pt>
                <c:pt idx="15">
                  <c:v>3</c:v>
                </c:pt>
                <c:pt idx="16">
                  <c:v>3</c:v>
                </c:pt>
                <c:pt idx="17">
                  <c:v>13</c:v>
                </c:pt>
                <c:pt idx="18">
                  <c:v>3</c:v>
                </c:pt>
              </c:numCache>
            </c:numRef>
          </c:val>
          <c:extLst>
            <c:ext xmlns:c16="http://schemas.microsoft.com/office/drawing/2014/chart" uri="{C3380CC4-5D6E-409C-BE32-E72D297353CC}">
              <c16:uniqueId val="{00000000-33FD-4859-B8BB-4744D2ADEE66}"/>
            </c:ext>
          </c:extLst>
        </c:ser>
        <c:dLbls>
          <c:showLegendKey val="0"/>
          <c:showVal val="0"/>
          <c:showCatName val="0"/>
          <c:showSerName val="0"/>
          <c:showPercent val="0"/>
          <c:showBubbleSize val="0"/>
        </c:dLbls>
        <c:gapWidth val="269"/>
        <c:overlap val="-20"/>
        <c:axId val="461959984"/>
        <c:axId val="459361200"/>
      </c:barChart>
      <c:catAx>
        <c:axId val="461959984"/>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459361200"/>
        <c:crosses val="autoZero"/>
        <c:auto val="1"/>
        <c:lblAlgn val="ctr"/>
        <c:lblOffset val="100"/>
        <c:noMultiLvlLbl val="0"/>
      </c:catAx>
      <c:valAx>
        <c:axId val="4593612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4619599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table!PivotTable9</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10 Cities Victim</a:t>
            </a:r>
          </a:p>
          <a:p>
            <a:pPr>
              <a:defRPr/>
            </a:pPr>
            <a:endParaRPr lang="en-US"/>
          </a:p>
        </c:rich>
      </c:tx>
      <c:layout>
        <c:manualLayout>
          <c:xMode val="edge"/>
          <c:yMode val="edge"/>
          <c:x val="0.23840603589727782"/>
          <c:y val="8.7704272360588031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468729494750657"/>
          <c:y val="0.27898836926534343"/>
          <c:w val="0.74830071552259292"/>
          <c:h val="0.36583062899885116"/>
        </c:manualLayout>
      </c:layout>
      <c:lineChart>
        <c:grouping val="stacked"/>
        <c:varyColors val="0"/>
        <c:ser>
          <c:idx val="0"/>
          <c:order val="0"/>
          <c:tx>
            <c:strRef>
              <c:f>'Pivot table'!$H$260</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 table'!$G$261:$G$273</c:f>
              <c:strCache>
                <c:ptCount val="13"/>
                <c:pt idx="0">
                  <c:v>Atlanta</c:v>
                </c:pt>
                <c:pt idx="1">
                  <c:v>Benton</c:v>
                </c:pt>
                <c:pt idx="2">
                  <c:v>Chardon</c:v>
                </c:pt>
                <c:pt idx="3">
                  <c:v>Chicago</c:v>
                </c:pt>
                <c:pt idx="4">
                  <c:v>Columbus</c:v>
                </c:pt>
                <c:pt idx="5">
                  <c:v>Converse</c:v>
                </c:pt>
                <c:pt idx="6">
                  <c:v>Houston</c:v>
                </c:pt>
                <c:pt idx="7">
                  <c:v>Jacksonville</c:v>
                </c:pt>
                <c:pt idx="8">
                  <c:v>Marysville</c:v>
                </c:pt>
                <c:pt idx="9">
                  <c:v>Newtown</c:v>
                </c:pt>
                <c:pt idx="10">
                  <c:v>Parkland</c:v>
                </c:pt>
                <c:pt idx="11">
                  <c:v>Rockford</c:v>
                </c:pt>
                <c:pt idx="12">
                  <c:v>Santa Fe</c:v>
                </c:pt>
              </c:strCache>
            </c:strRef>
          </c:cat>
          <c:val>
            <c:numRef>
              <c:f>'Pivot table'!$H$261:$H$273</c:f>
              <c:numCache>
                <c:formatCode>General</c:formatCode>
                <c:ptCount val="13"/>
                <c:pt idx="0">
                  <c:v>4</c:v>
                </c:pt>
                <c:pt idx="1">
                  <c:v>17</c:v>
                </c:pt>
                <c:pt idx="2">
                  <c:v>6</c:v>
                </c:pt>
                <c:pt idx="3">
                  <c:v>11</c:v>
                </c:pt>
                <c:pt idx="4">
                  <c:v>4</c:v>
                </c:pt>
                <c:pt idx="5">
                  <c:v>4</c:v>
                </c:pt>
                <c:pt idx="6">
                  <c:v>11</c:v>
                </c:pt>
                <c:pt idx="7">
                  <c:v>6</c:v>
                </c:pt>
                <c:pt idx="8">
                  <c:v>5</c:v>
                </c:pt>
                <c:pt idx="9">
                  <c:v>28</c:v>
                </c:pt>
                <c:pt idx="10">
                  <c:v>31</c:v>
                </c:pt>
                <c:pt idx="11">
                  <c:v>4</c:v>
                </c:pt>
                <c:pt idx="12">
                  <c:v>23</c:v>
                </c:pt>
              </c:numCache>
            </c:numRef>
          </c:val>
          <c:smooth val="0"/>
          <c:extLst>
            <c:ext xmlns:c16="http://schemas.microsoft.com/office/drawing/2014/chart" uri="{C3380CC4-5D6E-409C-BE32-E72D297353CC}">
              <c16:uniqueId val="{00000000-37AE-42D1-9220-36B0C9009CE4}"/>
            </c:ext>
          </c:extLst>
        </c:ser>
        <c:dLbls>
          <c:showLegendKey val="0"/>
          <c:showVal val="0"/>
          <c:showCatName val="0"/>
          <c:showSerName val="0"/>
          <c:showPercent val="0"/>
          <c:showBubbleSize val="0"/>
        </c:dLbls>
        <c:marker val="1"/>
        <c:smooth val="0"/>
        <c:axId val="693326176"/>
        <c:axId val="664414688"/>
      </c:lineChart>
      <c:catAx>
        <c:axId val="69332617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4414688"/>
        <c:crosses val="autoZero"/>
        <c:auto val="1"/>
        <c:lblAlgn val="ctr"/>
        <c:lblOffset val="100"/>
        <c:noMultiLvlLbl val="0"/>
      </c:catAx>
      <c:valAx>
        <c:axId val="66441468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33261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table!PivotTable3</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Rate</a:t>
            </a:r>
            <a:r>
              <a:rPr lang="en-US" baseline="0"/>
              <a:t> of Sum of Killed  </a:t>
            </a:r>
            <a:r>
              <a:rPr lang="en-US"/>
              <a:t>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pivotFmt>
      <c:pivotFmt>
        <c:idx val="18"/>
        <c:spPr>
          <a:solidFill>
            <a:schemeClr val="accent1"/>
          </a:solidFill>
          <a:ln>
            <a:noFill/>
          </a:ln>
          <a:effectLst>
            <a:outerShdw blurRad="254000" sx="102000" sy="102000" algn="ctr" rotWithShape="0">
              <a:prstClr val="black">
                <a:alpha val="20000"/>
              </a:prstClr>
            </a:outerShdw>
          </a:effectLst>
        </c:spPr>
      </c:pivotFmt>
      <c:pivotFmt>
        <c:idx val="19"/>
        <c:spPr>
          <a:solidFill>
            <a:schemeClr val="accent1"/>
          </a:solidFill>
          <a:ln>
            <a:noFill/>
          </a:ln>
          <a:effectLst>
            <a:outerShdw blurRad="254000" sx="102000" sy="102000" algn="ctr" rotWithShape="0">
              <a:prstClr val="black">
                <a:alpha val="20000"/>
              </a:prstClr>
            </a:outerShdw>
          </a:effectLst>
        </c:spPr>
      </c:pivotFmt>
      <c:pivotFmt>
        <c:idx val="20"/>
        <c:spPr>
          <a:solidFill>
            <a:schemeClr val="accent1"/>
          </a:solidFill>
          <a:ln>
            <a:noFill/>
          </a:ln>
          <a:effectLst>
            <a:outerShdw blurRad="254000" sx="102000" sy="102000" algn="ctr" rotWithShape="0">
              <a:prstClr val="black">
                <a:alpha val="20000"/>
              </a:prstClr>
            </a:outerShdw>
          </a:effectLst>
        </c:spPr>
      </c:pivotFmt>
      <c:pivotFmt>
        <c:idx val="21"/>
        <c:spPr>
          <a:solidFill>
            <a:schemeClr val="accent1"/>
          </a:solidFill>
          <a:ln>
            <a:noFill/>
          </a:ln>
          <a:effectLst>
            <a:outerShdw blurRad="254000" sx="102000" sy="102000" algn="ctr" rotWithShape="0">
              <a:prstClr val="black">
                <a:alpha val="20000"/>
              </a:prstClr>
            </a:outerShdw>
          </a:effectLst>
        </c:spPr>
      </c:pivotFmt>
      <c:pivotFmt>
        <c:idx val="22"/>
        <c:spPr>
          <a:solidFill>
            <a:schemeClr val="accent1"/>
          </a:solidFill>
          <a:ln>
            <a:noFill/>
          </a:ln>
          <a:effectLst>
            <a:outerShdw blurRad="254000" sx="102000" sy="102000" algn="ctr" rotWithShape="0">
              <a:prstClr val="black">
                <a:alpha val="20000"/>
              </a:prstClr>
            </a:outerShdw>
          </a:effectLst>
        </c:spPr>
      </c:pivotFmt>
      <c:pivotFmt>
        <c:idx val="23"/>
        <c:spPr>
          <a:solidFill>
            <a:schemeClr val="accent1"/>
          </a:solidFill>
          <a:ln>
            <a:noFill/>
          </a:ln>
          <a:effectLst>
            <a:outerShdw blurRad="254000" sx="102000" sy="102000" algn="ctr" rotWithShape="0">
              <a:prstClr val="black">
                <a:alpha val="20000"/>
              </a:prstClr>
            </a:outerShdw>
          </a:effectLst>
        </c:spPr>
      </c:pivotFmt>
      <c:pivotFmt>
        <c:idx val="24"/>
        <c:spPr>
          <a:solidFill>
            <a:schemeClr val="accent1"/>
          </a:solidFill>
          <a:ln>
            <a:noFill/>
          </a:ln>
          <a:effectLst>
            <a:outerShdw blurRad="254000" sx="102000" sy="102000" algn="ctr" rotWithShape="0">
              <a:prstClr val="black">
                <a:alpha val="20000"/>
              </a:prstClr>
            </a:outerShdw>
          </a:effectLst>
        </c:spPr>
      </c:pivotFmt>
      <c:pivotFmt>
        <c:idx val="25"/>
        <c:spPr>
          <a:solidFill>
            <a:schemeClr val="accent1"/>
          </a:solidFill>
          <a:ln>
            <a:noFill/>
          </a:ln>
          <a:effectLst>
            <a:outerShdw blurRad="254000" sx="102000" sy="102000" algn="ctr" rotWithShape="0">
              <a:prstClr val="black">
                <a:alpha val="20000"/>
              </a:prstClr>
            </a:outerShdw>
          </a:effectLst>
        </c:spPr>
      </c:pivotFmt>
      <c:pivotFmt>
        <c:idx val="26"/>
        <c:spPr>
          <a:solidFill>
            <a:schemeClr val="accent1"/>
          </a:solidFill>
          <a:ln>
            <a:noFill/>
          </a:ln>
          <a:effectLst>
            <a:outerShdw blurRad="254000" sx="102000" sy="102000" algn="ctr" rotWithShape="0">
              <a:prstClr val="black">
                <a:alpha val="20000"/>
              </a:prstClr>
            </a:outerShdw>
          </a:effectLst>
        </c:spPr>
      </c:pivotFmt>
      <c:pivotFmt>
        <c:idx val="27"/>
        <c:spPr>
          <a:solidFill>
            <a:schemeClr val="accent1"/>
          </a:solidFill>
          <a:ln>
            <a:noFill/>
          </a:ln>
          <a:effectLst>
            <a:outerShdw blurRad="254000" sx="102000" sy="102000" algn="ctr" rotWithShape="0">
              <a:prstClr val="black">
                <a:alpha val="20000"/>
              </a:prstClr>
            </a:outerShdw>
          </a:effectLst>
        </c:spPr>
      </c:pivotFmt>
      <c:pivotFmt>
        <c:idx val="28"/>
        <c:spPr>
          <a:solidFill>
            <a:schemeClr val="accent1"/>
          </a:solidFill>
          <a:ln>
            <a:noFill/>
          </a:ln>
          <a:effectLst>
            <a:outerShdw blurRad="254000" sx="102000" sy="102000" algn="ctr" rotWithShape="0">
              <a:prstClr val="black">
                <a:alpha val="20000"/>
              </a:prstClr>
            </a:outerShdw>
          </a:effectLst>
        </c:spPr>
      </c:pivotFmt>
      <c:pivotFmt>
        <c:idx val="29"/>
        <c:spPr>
          <a:solidFill>
            <a:schemeClr val="accent1"/>
          </a:solidFill>
          <a:ln>
            <a:noFill/>
          </a:ln>
          <a:effectLst>
            <a:outerShdw blurRad="254000" sx="102000" sy="102000" algn="ctr" rotWithShape="0">
              <a:prstClr val="black">
                <a:alpha val="20000"/>
              </a:prstClr>
            </a:outerShdw>
          </a:effectLst>
        </c:spPr>
      </c:pivotFmt>
      <c:pivotFmt>
        <c:idx val="30"/>
        <c:spPr>
          <a:solidFill>
            <a:schemeClr val="accent1"/>
          </a:solidFill>
          <a:ln>
            <a:noFill/>
          </a:ln>
          <a:effectLst>
            <a:outerShdw blurRad="254000" sx="102000" sy="102000" algn="ctr" rotWithShape="0">
              <a:prstClr val="black">
                <a:alpha val="20000"/>
              </a:prstClr>
            </a:outerShdw>
          </a:effectLst>
        </c:spPr>
      </c:pivotFmt>
      <c:pivotFmt>
        <c:idx val="31"/>
        <c:spPr>
          <a:solidFill>
            <a:schemeClr val="accent1"/>
          </a:solidFill>
          <a:ln>
            <a:noFill/>
          </a:ln>
          <a:effectLst>
            <a:outerShdw blurRad="254000" sx="102000" sy="102000" algn="ctr" rotWithShape="0">
              <a:prstClr val="black">
                <a:alpha val="20000"/>
              </a:prstClr>
            </a:outerShdw>
          </a:effectLst>
        </c:spPr>
      </c:pivotFmt>
      <c:pivotFmt>
        <c:idx val="32"/>
        <c:spPr>
          <a:solidFill>
            <a:schemeClr val="accent1"/>
          </a:solidFill>
          <a:ln>
            <a:noFill/>
          </a:ln>
          <a:effectLst>
            <a:outerShdw blurRad="254000" sx="102000" sy="102000" algn="ctr" rotWithShape="0">
              <a:prstClr val="black">
                <a:alpha val="20000"/>
              </a:prstClr>
            </a:outerShdw>
          </a:effectLst>
        </c:spPr>
      </c:pivotFmt>
      <c:pivotFmt>
        <c:idx val="33"/>
        <c:spPr>
          <a:solidFill>
            <a:schemeClr val="accent1"/>
          </a:solidFill>
          <a:ln>
            <a:noFill/>
          </a:ln>
          <a:effectLst>
            <a:outerShdw blurRad="254000" sx="102000" sy="102000" algn="ctr" rotWithShape="0">
              <a:prstClr val="black">
                <a:alpha val="20000"/>
              </a:prstClr>
            </a:outerShdw>
          </a:effectLst>
        </c:spPr>
      </c:pivotFmt>
      <c:pivotFmt>
        <c:idx val="34"/>
        <c:spPr>
          <a:solidFill>
            <a:schemeClr val="accent1"/>
          </a:solidFill>
          <a:ln>
            <a:noFill/>
          </a:ln>
          <a:effectLst>
            <a:outerShdw blurRad="254000" sx="102000" sy="102000" algn="ctr" rotWithShape="0">
              <a:prstClr val="black">
                <a:alpha val="20000"/>
              </a:prstClr>
            </a:outerShdw>
          </a:effectLst>
        </c:spPr>
      </c:pivotFmt>
      <c:pivotFmt>
        <c:idx val="35"/>
        <c:spPr>
          <a:solidFill>
            <a:schemeClr val="accent1"/>
          </a:solidFill>
          <a:ln>
            <a:noFill/>
          </a:ln>
          <a:effectLst>
            <a:outerShdw blurRad="254000" sx="102000" sy="102000" algn="ctr" rotWithShape="0">
              <a:prstClr val="black">
                <a:alpha val="20000"/>
              </a:prstClr>
            </a:outerShdw>
          </a:effectLst>
        </c:spPr>
      </c:pivotFmt>
      <c:pivotFmt>
        <c:idx val="36"/>
        <c:spPr>
          <a:solidFill>
            <a:schemeClr val="accent1"/>
          </a:solidFill>
          <a:ln>
            <a:noFill/>
          </a:ln>
          <a:effectLst>
            <a:outerShdw blurRad="254000" sx="102000" sy="102000" algn="ctr" rotWithShape="0">
              <a:prstClr val="black">
                <a:alpha val="20000"/>
              </a:prstClr>
            </a:outerShdw>
          </a:effectLst>
        </c:spPr>
      </c:pivotFmt>
      <c:pivotFmt>
        <c:idx val="37"/>
        <c:spPr>
          <a:solidFill>
            <a:schemeClr val="accent1"/>
          </a:solidFill>
          <a:ln>
            <a:noFill/>
          </a:ln>
          <a:effectLst>
            <a:outerShdw blurRad="254000" sx="102000" sy="102000" algn="ctr" rotWithShape="0">
              <a:prstClr val="black">
                <a:alpha val="20000"/>
              </a:prstClr>
            </a:outerShdw>
          </a:effectLst>
        </c:spPr>
      </c:pivotFmt>
      <c:pivotFmt>
        <c:idx val="38"/>
        <c:spPr>
          <a:solidFill>
            <a:schemeClr val="accent1"/>
          </a:solidFill>
          <a:ln>
            <a:noFill/>
          </a:ln>
          <a:effectLst>
            <a:outerShdw blurRad="254000" sx="102000" sy="102000" algn="ctr" rotWithShape="0">
              <a:prstClr val="black">
                <a:alpha val="20000"/>
              </a:prstClr>
            </a:outerShdw>
          </a:effectLst>
        </c:spPr>
      </c:pivotFmt>
      <c:pivotFmt>
        <c:idx val="39"/>
        <c:spPr>
          <a:solidFill>
            <a:schemeClr val="accent1"/>
          </a:solidFill>
          <a:ln>
            <a:noFill/>
          </a:ln>
          <a:effectLst>
            <a:outerShdw blurRad="254000" sx="102000" sy="102000" algn="ctr" rotWithShape="0">
              <a:prstClr val="black">
                <a:alpha val="20000"/>
              </a:prstClr>
            </a:outerShdw>
          </a:effectLst>
        </c:spPr>
      </c:pivotFmt>
      <c:pivotFmt>
        <c:idx val="40"/>
        <c:spPr>
          <a:solidFill>
            <a:schemeClr val="accent1"/>
          </a:solidFill>
          <a:ln>
            <a:noFill/>
          </a:ln>
          <a:effectLst>
            <a:outerShdw blurRad="254000" sx="102000" sy="102000" algn="ctr" rotWithShape="0">
              <a:prstClr val="black">
                <a:alpha val="20000"/>
              </a:prstClr>
            </a:outerShdw>
          </a:effectLst>
        </c:spPr>
      </c:pivotFmt>
      <c:pivotFmt>
        <c:idx val="41"/>
        <c:spPr>
          <a:solidFill>
            <a:schemeClr val="accent1"/>
          </a:solidFill>
          <a:ln>
            <a:noFill/>
          </a:ln>
          <a:effectLst>
            <a:outerShdw blurRad="254000" sx="102000" sy="102000" algn="ctr" rotWithShape="0">
              <a:prstClr val="black">
                <a:alpha val="20000"/>
              </a:prstClr>
            </a:outerShdw>
          </a:effectLst>
        </c:spPr>
      </c:pivotFmt>
      <c:pivotFmt>
        <c:idx val="42"/>
        <c:spPr>
          <a:solidFill>
            <a:schemeClr val="accent1"/>
          </a:solidFill>
          <a:ln>
            <a:noFill/>
          </a:ln>
          <a:effectLst>
            <a:outerShdw blurRad="254000" sx="102000" sy="102000" algn="ctr" rotWithShape="0">
              <a:prstClr val="black">
                <a:alpha val="20000"/>
              </a:prstClr>
            </a:outerShdw>
          </a:effectLst>
        </c:spPr>
      </c:pivotFmt>
      <c:pivotFmt>
        <c:idx val="43"/>
        <c:spPr>
          <a:solidFill>
            <a:schemeClr val="accent1"/>
          </a:solidFill>
          <a:ln>
            <a:noFill/>
          </a:ln>
          <a:effectLst>
            <a:outerShdw blurRad="254000" sx="102000" sy="102000" algn="ctr" rotWithShape="0">
              <a:prstClr val="black">
                <a:alpha val="20000"/>
              </a:prstClr>
            </a:outerShdw>
          </a:effectLst>
        </c:spPr>
      </c:pivotFmt>
      <c:pivotFmt>
        <c:idx val="44"/>
        <c:spPr>
          <a:solidFill>
            <a:schemeClr val="accent1"/>
          </a:solidFill>
          <a:ln>
            <a:noFill/>
          </a:ln>
          <a:effectLst>
            <a:outerShdw blurRad="254000" sx="102000" sy="102000" algn="ctr" rotWithShape="0">
              <a:prstClr val="black">
                <a:alpha val="20000"/>
              </a:prstClr>
            </a:outerShdw>
          </a:effectLst>
        </c:spPr>
      </c:pivotFmt>
      <c:pivotFmt>
        <c:idx val="45"/>
        <c:spPr>
          <a:solidFill>
            <a:schemeClr val="accent1"/>
          </a:solidFill>
          <a:ln>
            <a:noFill/>
          </a:ln>
          <a:effectLst>
            <a:outerShdw blurRad="254000" sx="102000" sy="102000" algn="ctr" rotWithShape="0">
              <a:prstClr val="black">
                <a:alpha val="20000"/>
              </a:prstClr>
            </a:outerShdw>
          </a:effectLst>
        </c:spPr>
      </c:pivotFmt>
      <c:pivotFmt>
        <c:idx val="46"/>
        <c:spPr>
          <a:solidFill>
            <a:schemeClr val="accent1"/>
          </a:solidFill>
          <a:ln>
            <a:noFill/>
          </a:ln>
          <a:effectLst>
            <a:outerShdw blurRad="254000" sx="102000" sy="102000" algn="ctr" rotWithShape="0">
              <a:prstClr val="black">
                <a:alpha val="20000"/>
              </a:prstClr>
            </a:outerShdw>
          </a:effectLst>
        </c:spPr>
      </c:pivotFmt>
      <c:pivotFmt>
        <c:idx val="47"/>
        <c:spPr>
          <a:solidFill>
            <a:schemeClr val="accent1"/>
          </a:solidFill>
          <a:ln>
            <a:noFill/>
          </a:ln>
          <a:effectLst>
            <a:outerShdw blurRad="254000" sx="102000" sy="102000" algn="ctr" rotWithShape="0">
              <a:prstClr val="black">
                <a:alpha val="20000"/>
              </a:prstClr>
            </a:outerShdw>
          </a:effectLst>
        </c:spPr>
      </c:pivotFmt>
      <c:pivotFmt>
        <c:idx val="48"/>
        <c:spPr>
          <a:solidFill>
            <a:schemeClr val="accent1"/>
          </a:solidFill>
          <a:ln>
            <a:noFill/>
          </a:ln>
          <a:effectLst>
            <a:outerShdw blurRad="254000" sx="102000" sy="102000" algn="ctr" rotWithShape="0">
              <a:prstClr val="black">
                <a:alpha val="20000"/>
              </a:prstClr>
            </a:outerShdw>
          </a:effectLst>
        </c:spPr>
      </c:pivotFmt>
      <c:pivotFmt>
        <c:idx val="49"/>
        <c:spPr>
          <a:solidFill>
            <a:schemeClr val="accent1"/>
          </a:solidFill>
          <a:ln>
            <a:noFill/>
          </a:ln>
          <a:effectLst>
            <a:outerShdw blurRad="254000" sx="102000" sy="102000" algn="ctr" rotWithShape="0">
              <a:prstClr val="black">
                <a:alpha val="20000"/>
              </a:prstClr>
            </a:outerShdw>
          </a:effectLst>
        </c:spPr>
      </c:pivotFmt>
      <c:pivotFmt>
        <c:idx val="50"/>
        <c:spPr>
          <a:solidFill>
            <a:schemeClr val="accent1"/>
          </a:solidFill>
          <a:ln>
            <a:noFill/>
          </a:ln>
          <a:effectLst>
            <a:outerShdw blurRad="254000" sx="102000" sy="102000" algn="ctr" rotWithShape="0">
              <a:prstClr val="black">
                <a:alpha val="20000"/>
              </a:prstClr>
            </a:outerShdw>
          </a:effectLst>
        </c:spPr>
      </c:pivotFmt>
      <c:pivotFmt>
        <c:idx val="51"/>
        <c:spPr>
          <a:solidFill>
            <a:schemeClr val="accent1"/>
          </a:solidFill>
          <a:ln>
            <a:noFill/>
          </a:ln>
          <a:effectLst>
            <a:outerShdw blurRad="254000" sx="102000" sy="102000" algn="ctr" rotWithShape="0">
              <a:prstClr val="black">
                <a:alpha val="20000"/>
              </a:prstClr>
            </a:outerShdw>
          </a:effectLst>
        </c:spPr>
      </c:pivotFmt>
      <c:pivotFmt>
        <c:idx val="52"/>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'Pivot table'!$E$68</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68CD-4C91-98E6-F7060A4D783B}"/>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68CD-4C91-98E6-F7060A4D783B}"/>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68CD-4C91-98E6-F7060A4D783B}"/>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68CD-4C91-98E6-F7060A4D783B}"/>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0534-4FD0-828C-5F3C8481882C}"/>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0534-4FD0-828C-5F3C8481882C}"/>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0534-4FD0-828C-5F3C8481882C}"/>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0534-4FD0-828C-5F3C8481882C}"/>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0534-4FD0-828C-5F3C8481882C}"/>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78F9-4456-9B40-060CC6F2521C}"/>
              </c:ext>
            </c:extLst>
          </c:dPt>
          <c:dPt>
            <c:idx val="10"/>
            <c:bubble3D val="0"/>
            <c:spPr>
              <a:solidFill>
                <a:schemeClr val="accent5">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5-78F9-4456-9B40-060CC6F2521C}"/>
              </c:ext>
            </c:extLst>
          </c:dPt>
          <c:dPt>
            <c:idx val="11"/>
            <c:bubble3D val="0"/>
            <c:spPr>
              <a:solidFill>
                <a:schemeClr val="accent6">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7-78F9-4456-9B40-060CC6F2521C}"/>
              </c:ext>
            </c:extLst>
          </c:dPt>
          <c:dPt>
            <c:idx val="12"/>
            <c:bubble3D val="0"/>
            <c:spPr>
              <a:solidFill>
                <a:schemeClr val="accent1">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9-78F9-4456-9B40-060CC6F2521C}"/>
              </c:ext>
            </c:extLst>
          </c:dPt>
          <c:dPt>
            <c:idx val="13"/>
            <c:bubble3D val="0"/>
            <c:spPr>
              <a:solidFill>
                <a:schemeClr val="accent2">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B-78F9-4456-9B40-060CC6F2521C}"/>
              </c:ext>
            </c:extLst>
          </c:dPt>
          <c:dPt>
            <c:idx val="14"/>
            <c:bubble3D val="0"/>
            <c:spPr>
              <a:solidFill>
                <a:schemeClr val="accent3">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D-78F9-4456-9B40-060CC6F2521C}"/>
              </c:ext>
            </c:extLst>
          </c:dPt>
          <c:dPt>
            <c:idx val="15"/>
            <c:bubble3D val="0"/>
            <c:spPr>
              <a:solidFill>
                <a:schemeClr val="accent4">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F-78F9-4456-9B40-060CC6F2521C}"/>
              </c:ext>
            </c:extLst>
          </c:dPt>
          <c:dPt>
            <c:idx val="16"/>
            <c:bubble3D val="0"/>
            <c:spPr>
              <a:solidFill>
                <a:schemeClr val="accent5">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1-78F9-4456-9B40-060CC6F2521C}"/>
              </c:ext>
            </c:extLst>
          </c:dPt>
          <c:dPt>
            <c:idx val="17"/>
            <c:bubble3D val="0"/>
            <c:spPr>
              <a:solidFill>
                <a:schemeClr val="accent6">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3-78F9-4456-9B40-060CC6F2521C}"/>
              </c:ext>
            </c:extLst>
          </c:dPt>
          <c:dPt>
            <c:idx val="18"/>
            <c:bubble3D val="0"/>
            <c:spPr>
              <a:solidFill>
                <a:schemeClr val="accent1">
                  <a:lumMod val="8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5-78F9-4456-9B40-060CC6F2521C}"/>
              </c:ext>
            </c:extLst>
          </c:dPt>
          <c:dPt>
            <c:idx val="19"/>
            <c:bubble3D val="0"/>
            <c:spPr>
              <a:solidFill>
                <a:schemeClr val="accent2">
                  <a:lumMod val="8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7-78F9-4456-9B40-060CC6F2521C}"/>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table'!$D$69:$D$72</c:f>
              <c:strCache>
                <c:ptCount val="4"/>
                <c:pt idx="0">
                  <c:v>rural</c:v>
                </c:pt>
                <c:pt idx="1">
                  <c:v>suburbtown</c:v>
                </c:pt>
                <c:pt idx="2">
                  <c:v>uban</c:v>
                </c:pt>
                <c:pt idx="3">
                  <c:v>urban</c:v>
                </c:pt>
              </c:strCache>
            </c:strRef>
          </c:cat>
          <c:val>
            <c:numRef>
              <c:f>'Pivot table'!$E$69:$E$72</c:f>
              <c:numCache>
                <c:formatCode>General</c:formatCode>
                <c:ptCount val="4"/>
                <c:pt idx="0">
                  <c:v>25</c:v>
                </c:pt>
                <c:pt idx="1">
                  <c:v>72</c:v>
                </c:pt>
                <c:pt idx="2">
                  <c:v>3</c:v>
                </c:pt>
                <c:pt idx="3">
                  <c:v>80</c:v>
                </c:pt>
              </c:numCache>
            </c:numRef>
          </c:val>
          <c:extLst>
            <c:ext xmlns:c16="http://schemas.microsoft.com/office/drawing/2014/chart" uri="{C3380CC4-5D6E-409C-BE32-E72D297353CC}">
              <c16:uniqueId val="{00000000-55DA-42B4-B871-7B89DC55493B}"/>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table!PivotTable10</c:name>
    <c:fmtId val="2"/>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Count</a:t>
            </a:r>
            <a:r>
              <a:rPr lang="en-US" baseline="0"/>
              <a:t> of Race</a:t>
            </a:r>
          </a:p>
          <a:p>
            <a:pPr>
              <a:defRPr/>
            </a:pPr>
            <a:endParaRPr lang="en-US"/>
          </a:p>
        </c:rich>
      </c:tx>
      <c:layout>
        <c:manualLayout>
          <c:xMode val="edge"/>
          <c:yMode val="edge"/>
          <c:x val="0.25891158794846353"/>
          <c:y val="0.11915203468648121"/>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olidFill>
          <a:ln>
            <a:noFill/>
          </a:ln>
          <a:effectLst>
            <a:outerShdw blurRad="317500" algn="ctr" rotWithShape="0">
              <a:prstClr val="black">
                <a:alpha val="25000"/>
              </a:prstClr>
            </a:outerShdw>
          </a:effectLst>
        </c:spPr>
      </c:pivotFmt>
      <c:pivotFmt>
        <c:idx val="9"/>
        <c:spPr>
          <a:solidFill>
            <a:schemeClr val="accent1"/>
          </a:solidFill>
          <a:ln>
            <a:noFill/>
          </a:ln>
          <a:effectLst>
            <a:outerShdw blurRad="317500" algn="ctr" rotWithShape="0">
              <a:prstClr val="black">
                <a:alpha val="25000"/>
              </a:prstClr>
            </a:outerShdw>
          </a:effectLst>
        </c:spPr>
      </c:pivotFmt>
      <c:pivotFmt>
        <c:idx val="10"/>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strRef>
              <c:f>'Pivot table'!$B$330</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CBD4-4F8A-9B81-8C640512452F}"/>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CBD4-4F8A-9B81-8C640512452F}"/>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CBD4-4F8A-9B81-8C640512452F}"/>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CBD4-4F8A-9B81-8C640512452F}"/>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table'!$A$331:$A$334</c:f>
              <c:strCache>
                <c:ptCount val="4"/>
                <c:pt idx="0">
                  <c:v>ASIAN</c:v>
                </c:pt>
                <c:pt idx="1">
                  <c:v>BLACK</c:v>
                </c:pt>
                <c:pt idx="2">
                  <c:v>HISP</c:v>
                </c:pt>
                <c:pt idx="3">
                  <c:v>WHITE</c:v>
                </c:pt>
              </c:strCache>
            </c:strRef>
          </c:cat>
          <c:val>
            <c:numRef>
              <c:f>'Pivot table'!$B$331:$B$334</c:f>
              <c:numCache>
                <c:formatCode>General</c:formatCode>
                <c:ptCount val="4"/>
                <c:pt idx="0">
                  <c:v>1</c:v>
                </c:pt>
                <c:pt idx="1">
                  <c:v>68</c:v>
                </c:pt>
                <c:pt idx="2">
                  <c:v>31</c:v>
                </c:pt>
                <c:pt idx="3">
                  <c:v>80</c:v>
                </c:pt>
              </c:numCache>
            </c:numRef>
          </c:val>
          <c:extLst>
            <c:ext xmlns:c16="http://schemas.microsoft.com/office/drawing/2014/chart" uri="{C3380CC4-5D6E-409C-BE32-E72D297353CC}">
              <c16:uniqueId val="{00000008-CBD4-4F8A-9B81-8C640512452F}"/>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table!PivotTable3</c:name>
    <c:fmtId val="0"/>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a:t>total</a:t>
            </a:r>
            <a:r>
              <a:rPr lang="en-US" baseline="0"/>
              <a:t> no of location with urban area</a:t>
            </a:r>
          </a:p>
        </c:rich>
      </c:tx>
      <c:layout>
        <c:manualLayout>
          <c:xMode val="edge"/>
          <c:yMode val="edge"/>
          <c:x val="0.16166952745042409"/>
          <c:y val="9.8772391311921448E-2"/>
        </c:manualLayout>
      </c:layout>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table'!$E$68</c:f>
              <c:strCache>
                <c:ptCount val="1"/>
                <c:pt idx="0">
                  <c:v>Total</c:v>
                </c:pt>
              </c:strCache>
            </c:strRef>
          </c:tx>
          <c:spPr>
            <a:solidFill>
              <a:schemeClr val="accent1">
                <a:alpha val="70000"/>
              </a:schemeClr>
            </a:solidFill>
            <a:ln>
              <a:noFill/>
            </a:ln>
            <a:effectLst/>
          </c:spPr>
          <c:invertIfNegative val="0"/>
          <c:cat>
            <c:strRef>
              <c:f>'Pivot table'!$D$69:$D$72</c:f>
              <c:strCache>
                <c:ptCount val="4"/>
                <c:pt idx="0">
                  <c:v>rural</c:v>
                </c:pt>
                <c:pt idx="1">
                  <c:v>suburbtown</c:v>
                </c:pt>
                <c:pt idx="2">
                  <c:v>uban</c:v>
                </c:pt>
                <c:pt idx="3">
                  <c:v>urban</c:v>
                </c:pt>
              </c:strCache>
            </c:strRef>
          </c:cat>
          <c:val>
            <c:numRef>
              <c:f>'Pivot table'!$E$69:$E$72</c:f>
              <c:numCache>
                <c:formatCode>General</c:formatCode>
                <c:ptCount val="4"/>
                <c:pt idx="0">
                  <c:v>25</c:v>
                </c:pt>
                <c:pt idx="1">
                  <c:v>72</c:v>
                </c:pt>
                <c:pt idx="2">
                  <c:v>3</c:v>
                </c:pt>
                <c:pt idx="3">
                  <c:v>80</c:v>
                </c:pt>
              </c:numCache>
            </c:numRef>
          </c:val>
          <c:extLst>
            <c:ext xmlns:c16="http://schemas.microsoft.com/office/drawing/2014/chart" uri="{C3380CC4-5D6E-409C-BE32-E72D297353CC}">
              <c16:uniqueId val="{00000000-0E93-4626-82B3-AADCDBF88540}"/>
            </c:ext>
          </c:extLst>
        </c:ser>
        <c:dLbls>
          <c:showLegendKey val="0"/>
          <c:showVal val="0"/>
          <c:showCatName val="0"/>
          <c:showSerName val="0"/>
          <c:showPercent val="0"/>
          <c:showBubbleSize val="0"/>
        </c:dLbls>
        <c:gapWidth val="50"/>
        <c:overlap val="100"/>
        <c:axId val="603786591"/>
        <c:axId val="803820543"/>
      </c:barChart>
      <c:catAx>
        <c:axId val="603786591"/>
        <c:scaling>
          <c:orientation val="minMax"/>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3820543"/>
        <c:crosses val="autoZero"/>
        <c:auto val="1"/>
        <c:lblAlgn val="ctr"/>
        <c:lblOffset val="100"/>
        <c:noMultiLvlLbl val="0"/>
      </c:catAx>
      <c:valAx>
        <c:axId val="803820543"/>
        <c:scaling>
          <c:orientation val="minMax"/>
        </c:scaling>
        <c:delete val="0"/>
        <c:axPos val="l"/>
        <c:majorGridlines>
          <c:spPr>
            <a:ln w="9525" cap="flat" cmpd="sng" algn="ctr">
              <a:gradFill>
                <a:gsLst>
                  <a:gs pos="0">
                    <a:schemeClr val="tx1">
                      <a:lumMod val="5000"/>
                      <a:lumOff val="95000"/>
                    </a:schemeClr>
                  </a:gs>
                  <a:gs pos="100000">
                    <a:schemeClr val="tx1">
                      <a:lumMod val="15000"/>
                      <a:lumOff val="8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3786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table!PivotTable4</c:name>
    <c:fmtId val="2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5 Victims</a:t>
            </a:r>
            <a:r>
              <a:rPr lang="en-US" baseline="0"/>
              <a:t> by Month</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table'!$B$92</c:f>
              <c:strCache>
                <c:ptCount val="1"/>
                <c:pt idx="0">
                  <c:v>Total</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cat>
            <c:strRef>
              <c:f>'Pivot table'!$A$93:$A$102</c:f>
              <c:strCache>
                <c:ptCount val="10"/>
                <c:pt idx="0">
                  <c:v>2009</c:v>
                </c:pt>
                <c:pt idx="1">
                  <c:v>2010</c:v>
                </c:pt>
                <c:pt idx="2">
                  <c:v>2011</c:v>
                </c:pt>
                <c:pt idx="3">
                  <c:v>2012</c:v>
                </c:pt>
                <c:pt idx="4">
                  <c:v>2013</c:v>
                </c:pt>
                <c:pt idx="5">
                  <c:v>2014</c:v>
                </c:pt>
                <c:pt idx="6">
                  <c:v>2015</c:v>
                </c:pt>
                <c:pt idx="7">
                  <c:v>2016</c:v>
                </c:pt>
                <c:pt idx="8">
                  <c:v>2017</c:v>
                </c:pt>
                <c:pt idx="9">
                  <c:v>2018</c:v>
                </c:pt>
              </c:strCache>
            </c:strRef>
          </c:cat>
          <c:val>
            <c:numRef>
              <c:f>'Pivot table'!$B$93:$B$102</c:f>
              <c:numCache>
                <c:formatCode>General</c:formatCode>
                <c:ptCount val="10"/>
                <c:pt idx="0">
                  <c:v>19</c:v>
                </c:pt>
                <c:pt idx="1">
                  <c:v>11</c:v>
                </c:pt>
                <c:pt idx="2">
                  <c:v>21</c:v>
                </c:pt>
                <c:pt idx="3">
                  <c:v>39</c:v>
                </c:pt>
                <c:pt idx="4">
                  <c:v>17</c:v>
                </c:pt>
                <c:pt idx="5">
                  <c:v>28</c:v>
                </c:pt>
                <c:pt idx="6">
                  <c:v>25</c:v>
                </c:pt>
                <c:pt idx="7">
                  <c:v>51</c:v>
                </c:pt>
                <c:pt idx="8">
                  <c:v>40</c:v>
                </c:pt>
                <c:pt idx="9">
                  <c:v>105</c:v>
                </c:pt>
              </c:numCache>
            </c:numRef>
          </c:val>
          <c:extLst>
            <c:ext xmlns:c16="http://schemas.microsoft.com/office/drawing/2014/chart" uri="{C3380CC4-5D6E-409C-BE32-E72D297353CC}">
              <c16:uniqueId val="{00000004-3143-47BB-9300-00D15F9FAA30}"/>
            </c:ext>
          </c:extLst>
        </c:ser>
        <c:dLbls>
          <c:showLegendKey val="0"/>
          <c:showVal val="0"/>
          <c:showCatName val="0"/>
          <c:showSerName val="0"/>
          <c:showPercent val="0"/>
          <c:showBubbleSize val="0"/>
        </c:dLbls>
        <c:gapWidth val="65"/>
        <c:shape val="box"/>
        <c:axId val="1802821695"/>
        <c:axId val="687554751"/>
        <c:axId val="0"/>
      </c:bar3DChart>
      <c:catAx>
        <c:axId val="1802821695"/>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687554751"/>
        <c:crosses val="autoZero"/>
        <c:auto val="1"/>
        <c:lblAlgn val="ctr"/>
        <c:lblOffset val="100"/>
        <c:noMultiLvlLbl val="0"/>
      </c:catAx>
      <c:valAx>
        <c:axId val="687554751"/>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802821695"/>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table!PivotTable5</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5 Sum</a:t>
            </a:r>
            <a:r>
              <a:rPr lang="en-US" baseline="0"/>
              <a:t> of Killed by Date</a:t>
            </a:r>
          </a:p>
          <a:p>
            <a:pPr>
              <a:defRPr/>
            </a:pPr>
            <a:endParaRPr lang="en-US"/>
          </a:p>
        </c:rich>
      </c:tx>
      <c:layout>
        <c:manualLayout>
          <c:xMode val="edge"/>
          <c:yMode val="edge"/>
          <c:x val="0.19447651814229502"/>
          <c:y val="0.1382283790208606"/>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9284865403385285E-2"/>
          <c:y val="0.35573855351414402"/>
          <c:w val="0.80250269294372889"/>
          <c:h val="0.43603091280256634"/>
        </c:manualLayout>
      </c:layout>
      <c:barChart>
        <c:barDir val="col"/>
        <c:grouping val="clustered"/>
        <c:varyColors val="0"/>
        <c:ser>
          <c:idx val="0"/>
          <c:order val="0"/>
          <c:tx>
            <c:strRef>
              <c:f>'Pivot table'!$B$123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table'!$A$124:$A$133</c:f>
              <c:strCache>
                <c:ptCount val="10"/>
                <c:pt idx="0">
                  <c:v>2009</c:v>
                </c:pt>
                <c:pt idx="1">
                  <c:v>2010</c:v>
                </c:pt>
                <c:pt idx="2">
                  <c:v>2011</c:v>
                </c:pt>
                <c:pt idx="3">
                  <c:v>2012</c:v>
                </c:pt>
                <c:pt idx="4">
                  <c:v>2013</c:v>
                </c:pt>
                <c:pt idx="5">
                  <c:v>2014</c:v>
                </c:pt>
                <c:pt idx="6">
                  <c:v>2015</c:v>
                </c:pt>
                <c:pt idx="7">
                  <c:v>2016</c:v>
                </c:pt>
                <c:pt idx="8">
                  <c:v>2017</c:v>
                </c:pt>
                <c:pt idx="9">
                  <c:v>2018</c:v>
                </c:pt>
              </c:strCache>
            </c:strRef>
          </c:cat>
          <c:val>
            <c:numRef>
              <c:f>'Pivot table'!$B$124:$B$133</c:f>
              <c:numCache>
                <c:formatCode>General</c:formatCode>
                <c:ptCount val="10"/>
                <c:pt idx="0">
                  <c:v>5</c:v>
                </c:pt>
                <c:pt idx="1">
                  <c:v>4</c:v>
                </c:pt>
                <c:pt idx="2">
                  <c:v>3</c:v>
                </c:pt>
                <c:pt idx="3">
                  <c:v>31</c:v>
                </c:pt>
                <c:pt idx="4">
                  <c:v>6</c:v>
                </c:pt>
                <c:pt idx="5">
                  <c:v>12</c:v>
                </c:pt>
                <c:pt idx="6">
                  <c:v>3</c:v>
                </c:pt>
                <c:pt idx="7">
                  <c:v>5</c:v>
                </c:pt>
                <c:pt idx="8">
                  <c:v>8</c:v>
                </c:pt>
                <c:pt idx="9">
                  <c:v>37</c:v>
                </c:pt>
              </c:numCache>
            </c:numRef>
          </c:val>
          <c:extLst>
            <c:ext xmlns:c16="http://schemas.microsoft.com/office/drawing/2014/chart" uri="{C3380CC4-5D6E-409C-BE32-E72D297353CC}">
              <c16:uniqueId val="{00000000-5CEB-4C6B-971F-4D6251ED41A4}"/>
            </c:ext>
          </c:extLst>
        </c:ser>
        <c:dLbls>
          <c:showLegendKey val="0"/>
          <c:showVal val="0"/>
          <c:showCatName val="0"/>
          <c:showSerName val="0"/>
          <c:showPercent val="0"/>
          <c:showBubbleSize val="0"/>
        </c:dLbls>
        <c:gapWidth val="100"/>
        <c:overlap val="-24"/>
        <c:axId val="609515008"/>
        <c:axId val="464280031"/>
      </c:barChart>
      <c:catAx>
        <c:axId val="60951500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4280031"/>
        <c:crosses val="autoZero"/>
        <c:auto val="1"/>
        <c:lblAlgn val="ctr"/>
        <c:lblOffset val="100"/>
        <c:noMultiLvlLbl val="0"/>
      </c:catAx>
      <c:valAx>
        <c:axId val="46428003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95150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table!PivotTable7</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Top</a:t>
            </a:r>
            <a:r>
              <a:rPr lang="en-US" baseline="0"/>
              <a:t> 5 </a:t>
            </a:r>
            <a:r>
              <a:rPr lang="en-US"/>
              <a:t>Sum</a:t>
            </a:r>
            <a:r>
              <a:rPr lang="en-US" baseline="0"/>
              <a:t> of Injured by Date</a:t>
            </a:r>
          </a:p>
          <a:p>
            <a:pPr>
              <a:defRPr/>
            </a:pP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table'!$B$145</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 table'!$A$146:$A$155</c:f>
              <c:strCache>
                <c:ptCount val="10"/>
                <c:pt idx="0">
                  <c:v>2009</c:v>
                </c:pt>
                <c:pt idx="1">
                  <c:v>2010</c:v>
                </c:pt>
                <c:pt idx="2">
                  <c:v>2011</c:v>
                </c:pt>
                <c:pt idx="3">
                  <c:v>2012</c:v>
                </c:pt>
                <c:pt idx="4">
                  <c:v>2013</c:v>
                </c:pt>
                <c:pt idx="5">
                  <c:v>2014</c:v>
                </c:pt>
                <c:pt idx="6">
                  <c:v>2015</c:v>
                </c:pt>
                <c:pt idx="7">
                  <c:v>2016</c:v>
                </c:pt>
                <c:pt idx="8">
                  <c:v>2017</c:v>
                </c:pt>
                <c:pt idx="9">
                  <c:v>2018</c:v>
                </c:pt>
              </c:strCache>
            </c:strRef>
          </c:cat>
          <c:val>
            <c:numRef>
              <c:f>'Pivot table'!$B$146:$B$155</c:f>
              <c:numCache>
                <c:formatCode>General</c:formatCode>
                <c:ptCount val="10"/>
                <c:pt idx="0">
                  <c:v>14</c:v>
                </c:pt>
                <c:pt idx="1">
                  <c:v>7</c:v>
                </c:pt>
                <c:pt idx="2">
                  <c:v>18</c:v>
                </c:pt>
                <c:pt idx="3">
                  <c:v>8</c:v>
                </c:pt>
                <c:pt idx="4">
                  <c:v>11</c:v>
                </c:pt>
                <c:pt idx="5">
                  <c:v>16</c:v>
                </c:pt>
                <c:pt idx="6">
                  <c:v>22</c:v>
                </c:pt>
                <c:pt idx="7">
                  <c:v>46</c:v>
                </c:pt>
                <c:pt idx="8">
                  <c:v>32</c:v>
                </c:pt>
                <c:pt idx="9">
                  <c:v>68</c:v>
                </c:pt>
              </c:numCache>
            </c:numRef>
          </c:val>
          <c:extLst>
            <c:ext xmlns:c16="http://schemas.microsoft.com/office/drawing/2014/chart" uri="{C3380CC4-5D6E-409C-BE32-E72D297353CC}">
              <c16:uniqueId val="{00000000-4B5D-4F27-BB35-DFC5111810B1}"/>
            </c:ext>
          </c:extLst>
        </c:ser>
        <c:dLbls>
          <c:showLegendKey val="0"/>
          <c:showVal val="0"/>
          <c:showCatName val="0"/>
          <c:showSerName val="0"/>
          <c:showPercent val="0"/>
          <c:showBubbleSize val="0"/>
        </c:dLbls>
        <c:gapWidth val="315"/>
        <c:overlap val="-40"/>
        <c:axId val="605226720"/>
        <c:axId val="474134207"/>
      </c:barChart>
      <c:catAx>
        <c:axId val="605226720"/>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74134207"/>
        <c:crosses val="autoZero"/>
        <c:auto val="1"/>
        <c:lblAlgn val="ctr"/>
        <c:lblOffset val="100"/>
        <c:noMultiLvlLbl val="0"/>
      </c:catAx>
      <c:valAx>
        <c:axId val="474134207"/>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05226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table!PivotTable8</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City</a:t>
            </a:r>
            <a:r>
              <a:rPr lang="en-US" baseline="0"/>
              <a:t> </a:t>
            </a:r>
            <a:r>
              <a:rPr lang="en-US"/>
              <a:t> Killed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table'!$B$171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table'!$A$172:$A$183</c:f>
              <c:strCache>
                <c:ptCount val="12"/>
                <c:pt idx="0">
                  <c:v>Aztec</c:v>
                </c:pt>
                <c:pt idx="1">
                  <c:v>Benton</c:v>
                </c:pt>
                <c:pt idx="2">
                  <c:v>Chardon</c:v>
                </c:pt>
                <c:pt idx="3">
                  <c:v>Detroit</c:v>
                </c:pt>
                <c:pt idx="4">
                  <c:v>Houston</c:v>
                </c:pt>
                <c:pt idx="5">
                  <c:v>Jacksonville</c:v>
                </c:pt>
                <c:pt idx="6">
                  <c:v>Marysville</c:v>
                </c:pt>
                <c:pt idx="7">
                  <c:v>Newtown</c:v>
                </c:pt>
                <c:pt idx="8">
                  <c:v>Parkland</c:v>
                </c:pt>
                <c:pt idx="9">
                  <c:v>San Bernardino</c:v>
                </c:pt>
                <c:pt idx="10">
                  <c:v>Santa Fe</c:v>
                </c:pt>
                <c:pt idx="11">
                  <c:v>West Palm Beach</c:v>
                </c:pt>
              </c:strCache>
            </c:strRef>
          </c:cat>
          <c:val>
            <c:numRef>
              <c:f>'Pivot table'!$B$172:$B$183</c:f>
              <c:numCache>
                <c:formatCode>General</c:formatCode>
                <c:ptCount val="12"/>
                <c:pt idx="0">
                  <c:v>2</c:v>
                </c:pt>
                <c:pt idx="1">
                  <c:v>3</c:v>
                </c:pt>
                <c:pt idx="2">
                  <c:v>3</c:v>
                </c:pt>
                <c:pt idx="3">
                  <c:v>2</c:v>
                </c:pt>
                <c:pt idx="4">
                  <c:v>2</c:v>
                </c:pt>
                <c:pt idx="5">
                  <c:v>2</c:v>
                </c:pt>
                <c:pt idx="6">
                  <c:v>4</c:v>
                </c:pt>
                <c:pt idx="7">
                  <c:v>26</c:v>
                </c:pt>
                <c:pt idx="8">
                  <c:v>17</c:v>
                </c:pt>
                <c:pt idx="9">
                  <c:v>2</c:v>
                </c:pt>
                <c:pt idx="10">
                  <c:v>10</c:v>
                </c:pt>
                <c:pt idx="11">
                  <c:v>2</c:v>
                </c:pt>
              </c:numCache>
            </c:numRef>
          </c:val>
          <c:extLst>
            <c:ext xmlns:c16="http://schemas.microsoft.com/office/drawing/2014/chart" uri="{C3380CC4-5D6E-409C-BE32-E72D297353CC}">
              <c16:uniqueId val="{00000000-7F2A-4315-A357-463DE33D1618}"/>
            </c:ext>
          </c:extLst>
        </c:ser>
        <c:dLbls>
          <c:showLegendKey val="0"/>
          <c:showVal val="0"/>
          <c:showCatName val="0"/>
          <c:showSerName val="0"/>
          <c:showPercent val="0"/>
          <c:showBubbleSize val="0"/>
        </c:dLbls>
        <c:gapWidth val="100"/>
        <c:overlap val="-24"/>
        <c:axId val="1889927248"/>
        <c:axId val="653153584"/>
      </c:barChart>
      <c:catAx>
        <c:axId val="18899272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53153584"/>
        <c:crosses val="autoZero"/>
        <c:auto val="1"/>
        <c:lblAlgn val="ctr"/>
        <c:lblOffset val="100"/>
        <c:noMultiLvlLbl val="0"/>
      </c:catAx>
      <c:valAx>
        <c:axId val="65315358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899272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table!PivotTable2</c:name>
    <c:fmtId val="1"/>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top</a:t>
            </a:r>
            <a:r>
              <a:rPr lang="en-US" baseline="0"/>
              <a:t> 10 cities  injured student</a:t>
            </a:r>
            <a:endParaRPr lang="en-US"/>
          </a:p>
        </c:rich>
      </c:tx>
      <c:layout>
        <c:manualLayout>
          <c:xMode val="edge"/>
          <c:yMode val="edge"/>
          <c:x val="0.11249348327391039"/>
          <c:y val="0.16564596092155148"/>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table'!$B$224</c:f>
              <c:strCache>
                <c:ptCount val="1"/>
                <c:pt idx="0">
                  <c:v>Total</c:v>
                </c:pt>
              </c:strCache>
            </c:strRef>
          </c:tx>
          <c:spPr>
            <a:pattFill prst="ltUpDiag">
              <a:fgClr>
                <a:schemeClr val="accent1"/>
              </a:fgClr>
              <a:bgClr>
                <a:schemeClr val="lt1"/>
              </a:bgClr>
            </a:pattFill>
            <a:ln>
              <a:noFill/>
            </a:ln>
            <a:effectLst/>
          </c:spPr>
          <c:invertIfNegative val="0"/>
          <c:cat>
            <c:strRef>
              <c:f>'Pivot table'!$A$225:$A$243</c:f>
              <c:strCache>
                <c:ptCount val="19"/>
                <c:pt idx="0">
                  <c:v>Aiken</c:v>
                </c:pt>
                <c:pt idx="1">
                  <c:v>Atlanta</c:v>
                </c:pt>
                <c:pt idx="2">
                  <c:v>Augusta</c:v>
                </c:pt>
                <c:pt idx="3">
                  <c:v>Benton</c:v>
                </c:pt>
                <c:pt idx="4">
                  <c:v>Champaign</c:v>
                </c:pt>
                <c:pt idx="5">
                  <c:v>Chardon</c:v>
                </c:pt>
                <c:pt idx="6">
                  <c:v>Chicago</c:v>
                </c:pt>
                <c:pt idx="7">
                  <c:v>Cincinnati</c:v>
                </c:pt>
                <c:pt idx="8">
                  <c:v>Columbus</c:v>
                </c:pt>
                <c:pt idx="9">
                  <c:v>Converse</c:v>
                </c:pt>
                <c:pt idx="10">
                  <c:v>Houston</c:v>
                </c:pt>
                <c:pt idx="11">
                  <c:v>Jackson</c:v>
                </c:pt>
                <c:pt idx="12">
                  <c:v>Jacksonville</c:v>
                </c:pt>
                <c:pt idx="13">
                  <c:v>Muskegon (Muskegon Heights)</c:v>
                </c:pt>
                <c:pt idx="14">
                  <c:v>Parkland</c:v>
                </c:pt>
                <c:pt idx="15">
                  <c:v>Rockford</c:v>
                </c:pt>
                <c:pt idx="16">
                  <c:v>San Francisco</c:v>
                </c:pt>
                <c:pt idx="17">
                  <c:v>Santa Fe</c:v>
                </c:pt>
                <c:pt idx="18">
                  <c:v>Tulsa</c:v>
                </c:pt>
              </c:strCache>
            </c:strRef>
          </c:cat>
          <c:val>
            <c:numRef>
              <c:f>'Pivot table'!$B$225:$B$243</c:f>
              <c:numCache>
                <c:formatCode>General</c:formatCode>
                <c:ptCount val="19"/>
                <c:pt idx="0">
                  <c:v>3</c:v>
                </c:pt>
                <c:pt idx="1">
                  <c:v>4</c:v>
                </c:pt>
                <c:pt idx="2">
                  <c:v>3</c:v>
                </c:pt>
                <c:pt idx="3">
                  <c:v>14</c:v>
                </c:pt>
                <c:pt idx="4">
                  <c:v>3</c:v>
                </c:pt>
                <c:pt idx="5">
                  <c:v>3</c:v>
                </c:pt>
                <c:pt idx="6">
                  <c:v>11</c:v>
                </c:pt>
                <c:pt idx="7">
                  <c:v>3</c:v>
                </c:pt>
                <c:pt idx="8">
                  <c:v>4</c:v>
                </c:pt>
                <c:pt idx="9">
                  <c:v>3</c:v>
                </c:pt>
                <c:pt idx="10">
                  <c:v>9</c:v>
                </c:pt>
                <c:pt idx="11">
                  <c:v>3</c:v>
                </c:pt>
                <c:pt idx="12">
                  <c:v>4</c:v>
                </c:pt>
                <c:pt idx="13">
                  <c:v>3</c:v>
                </c:pt>
                <c:pt idx="14">
                  <c:v>14</c:v>
                </c:pt>
                <c:pt idx="15">
                  <c:v>3</c:v>
                </c:pt>
                <c:pt idx="16">
                  <c:v>3</c:v>
                </c:pt>
                <c:pt idx="17">
                  <c:v>13</c:v>
                </c:pt>
                <c:pt idx="18">
                  <c:v>3</c:v>
                </c:pt>
              </c:numCache>
            </c:numRef>
          </c:val>
          <c:extLst>
            <c:ext xmlns:c16="http://schemas.microsoft.com/office/drawing/2014/chart" uri="{C3380CC4-5D6E-409C-BE32-E72D297353CC}">
              <c16:uniqueId val="{00000000-D912-454C-B19E-05F5CC9D7EAC}"/>
            </c:ext>
          </c:extLst>
        </c:ser>
        <c:dLbls>
          <c:showLegendKey val="0"/>
          <c:showVal val="0"/>
          <c:showCatName val="0"/>
          <c:showSerName val="0"/>
          <c:showPercent val="0"/>
          <c:showBubbleSize val="0"/>
        </c:dLbls>
        <c:gapWidth val="269"/>
        <c:overlap val="-20"/>
        <c:axId val="461959984"/>
        <c:axId val="459361200"/>
      </c:barChart>
      <c:catAx>
        <c:axId val="461959984"/>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459361200"/>
        <c:crosses val="autoZero"/>
        <c:auto val="1"/>
        <c:lblAlgn val="ctr"/>
        <c:lblOffset val="100"/>
        <c:noMultiLvlLbl val="0"/>
      </c:catAx>
      <c:valAx>
        <c:axId val="4593612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4619599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 on data set 22.xlsx]Pivot table!PivotTable9</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10 Cities Victim</a:t>
            </a:r>
          </a:p>
          <a:p>
            <a:pPr>
              <a:defRPr/>
            </a:pP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table'!$H$260</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 table'!$G$261:$G$273</c:f>
              <c:strCache>
                <c:ptCount val="13"/>
                <c:pt idx="0">
                  <c:v>Atlanta</c:v>
                </c:pt>
                <c:pt idx="1">
                  <c:v>Benton</c:v>
                </c:pt>
                <c:pt idx="2">
                  <c:v>Chardon</c:v>
                </c:pt>
                <c:pt idx="3">
                  <c:v>Chicago</c:v>
                </c:pt>
                <c:pt idx="4">
                  <c:v>Columbus</c:v>
                </c:pt>
                <c:pt idx="5">
                  <c:v>Converse</c:v>
                </c:pt>
                <c:pt idx="6">
                  <c:v>Houston</c:v>
                </c:pt>
                <c:pt idx="7">
                  <c:v>Jacksonville</c:v>
                </c:pt>
                <c:pt idx="8">
                  <c:v>Marysville</c:v>
                </c:pt>
                <c:pt idx="9">
                  <c:v>Newtown</c:v>
                </c:pt>
                <c:pt idx="10">
                  <c:v>Parkland</c:v>
                </c:pt>
                <c:pt idx="11">
                  <c:v>Rockford</c:v>
                </c:pt>
                <c:pt idx="12">
                  <c:v>Santa Fe</c:v>
                </c:pt>
              </c:strCache>
            </c:strRef>
          </c:cat>
          <c:val>
            <c:numRef>
              <c:f>'Pivot table'!$H$261:$H$273</c:f>
              <c:numCache>
                <c:formatCode>General</c:formatCode>
                <c:ptCount val="13"/>
                <c:pt idx="0">
                  <c:v>4</c:v>
                </c:pt>
                <c:pt idx="1">
                  <c:v>17</c:v>
                </c:pt>
                <c:pt idx="2">
                  <c:v>6</c:v>
                </c:pt>
                <c:pt idx="3">
                  <c:v>11</c:v>
                </c:pt>
                <c:pt idx="4">
                  <c:v>4</c:v>
                </c:pt>
                <c:pt idx="5">
                  <c:v>4</c:v>
                </c:pt>
                <c:pt idx="6">
                  <c:v>11</c:v>
                </c:pt>
                <c:pt idx="7">
                  <c:v>6</c:v>
                </c:pt>
                <c:pt idx="8">
                  <c:v>5</c:v>
                </c:pt>
                <c:pt idx="9">
                  <c:v>28</c:v>
                </c:pt>
                <c:pt idx="10">
                  <c:v>31</c:v>
                </c:pt>
                <c:pt idx="11">
                  <c:v>4</c:v>
                </c:pt>
                <c:pt idx="12">
                  <c:v>23</c:v>
                </c:pt>
              </c:numCache>
            </c:numRef>
          </c:val>
          <c:smooth val="0"/>
          <c:extLst>
            <c:ext xmlns:c16="http://schemas.microsoft.com/office/drawing/2014/chart" uri="{C3380CC4-5D6E-409C-BE32-E72D297353CC}">
              <c16:uniqueId val="{00000000-9FE9-4E0F-A5DC-0F379DCD0D5D}"/>
            </c:ext>
          </c:extLst>
        </c:ser>
        <c:dLbls>
          <c:showLegendKey val="0"/>
          <c:showVal val="0"/>
          <c:showCatName val="0"/>
          <c:showSerName val="0"/>
          <c:showPercent val="0"/>
          <c:showBubbleSize val="0"/>
        </c:dLbls>
        <c:marker val="1"/>
        <c:smooth val="0"/>
        <c:axId val="693326176"/>
        <c:axId val="664414688"/>
      </c:lineChart>
      <c:catAx>
        <c:axId val="69332617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4414688"/>
        <c:crosses val="autoZero"/>
        <c:auto val="1"/>
        <c:lblAlgn val="ctr"/>
        <c:lblOffset val="100"/>
        <c:noMultiLvlLbl val="0"/>
      </c:catAx>
      <c:valAx>
        <c:axId val="66441468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33261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8.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9.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0.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7.xml"/><Relationship Id="rId3" Type="http://schemas.openxmlformats.org/officeDocument/2006/relationships/chart" Target="../charts/chart12.xml"/><Relationship Id="rId7" Type="http://schemas.openxmlformats.org/officeDocument/2006/relationships/chart" Target="../charts/chart16.xml"/><Relationship Id="rId2" Type="http://schemas.openxmlformats.org/officeDocument/2006/relationships/chart" Target="../charts/chart11.xml"/><Relationship Id="rId1" Type="http://schemas.openxmlformats.org/officeDocument/2006/relationships/image" Target="../media/image2.jpeg"/><Relationship Id="rId6" Type="http://schemas.openxmlformats.org/officeDocument/2006/relationships/chart" Target="../charts/chart15.xml"/><Relationship Id="rId11" Type="http://schemas.openxmlformats.org/officeDocument/2006/relationships/chart" Target="../charts/chart20.xml"/><Relationship Id="rId5" Type="http://schemas.openxmlformats.org/officeDocument/2006/relationships/chart" Target="../charts/chart14.xml"/><Relationship Id="rId10" Type="http://schemas.openxmlformats.org/officeDocument/2006/relationships/chart" Target="../charts/chart19.xml"/><Relationship Id="rId4" Type="http://schemas.openxmlformats.org/officeDocument/2006/relationships/chart" Target="../charts/chart13.xml"/><Relationship Id="rId9" Type="http://schemas.openxmlformats.org/officeDocument/2006/relationships/chart" Target="../charts/chart18.xml"/></Relationships>
</file>

<file path=xl/drawings/drawing1.xml><?xml version="1.0" encoding="utf-8"?>
<xdr:wsDr xmlns:xdr="http://schemas.openxmlformats.org/drawingml/2006/spreadsheetDrawing" xmlns:a="http://schemas.openxmlformats.org/drawingml/2006/main">
  <xdr:twoCellAnchor>
    <xdr:from>
      <xdr:col>3</xdr:col>
      <xdr:colOff>171451</xdr:colOff>
      <xdr:row>0</xdr:row>
      <xdr:rowOff>166687</xdr:rowOff>
    </xdr:from>
    <xdr:to>
      <xdr:col>5</xdr:col>
      <xdr:colOff>1819276</xdr:colOff>
      <xdr:row>15</xdr:row>
      <xdr:rowOff>52387</xdr:rowOff>
    </xdr:to>
    <xdr:graphicFrame macro="">
      <xdr:nvGraphicFramePr>
        <xdr:cNvPr id="2" name="Chart 1">
          <a:extLst>
            <a:ext uri="{FF2B5EF4-FFF2-40B4-BE49-F238E27FC236}">
              <a16:creationId xmlns:a16="http://schemas.microsoft.com/office/drawing/2014/main" id="{814B4F6C-1DC6-6F4E-7B68-2AE52CD87D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314325</xdr:colOff>
      <xdr:row>42</xdr:row>
      <xdr:rowOff>100012</xdr:rowOff>
    </xdr:from>
    <xdr:to>
      <xdr:col>5</xdr:col>
      <xdr:colOff>2124075</xdr:colOff>
      <xdr:row>56</xdr:row>
      <xdr:rowOff>176212</xdr:rowOff>
    </xdr:to>
    <xdr:graphicFrame macro="">
      <xdr:nvGraphicFramePr>
        <xdr:cNvPr id="3" name="Chart 2">
          <a:extLst>
            <a:ext uri="{FF2B5EF4-FFF2-40B4-BE49-F238E27FC236}">
              <a16:creationId xmlns:a16="http://schemas.microsoft.com/office/drawing/2014/main" id="{0B96CDE5-24BD-5A2F-9072-83CDED18D8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962026</xdr:colOff>
      <xdr:row>63</xdr:row>
      <xdr:rowOff>71436</xdr:rowOff>
    </xdr:from>
    <xdr:to>
      <xdr:col>10</xdr:col>
      <xdr:colOff>419100</xdr:colOff>
      <xdr:row>80</xdr:row>
      <xdr:rowOff>19049</xdr:rowOff>
    </xdr:to>
    <xdr:graphicFrame macro="">
      <xdr:nvGraphicFramePr>
        <xdr:cNvPr id="4" name="Chart 3">
          <a:extLst>
            <a:ext uri="{FF2B5EF4-FFF2-40B4-BE49-F238E27FC236}">
              <a16:creationId xmlns:a16="http://schemas.microsoft.com/office/drawing/2014/main" id="{2DC53DB8-5A0A-F473-E7B0-9671C996ED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438151</xdr:colOff>
      <xdr:row>87</xdr:row>
      <xdr:rowOff>47625</xdr:rowOff>
    </xdr:from>
    <xdr:to>
      <xdr:col>7</xdr:col>
      <xdr:colOff>38101</xdr:colOff>
      <xdr:row>104</xdr:row>
      <xdr:rowOff>180975</xdr:rowOff>
    </xdr:to>
    <xdr:graphicFrame macro="">
      <xdr:nvGraphicFramePr>
        <xdr:cNvPr id="6" name="Chart 5">
          <a:extLst>
            <a:ext uri="{FF2B5EF4-FFF2-40B4-BE49-F238E27FC236}">
              <a16:creationId xmlns:a16="http://schemas.microsoft.com/office/drawing/2014/main" id="{3DD6181E-4B93-3154-7753-980B5B9C31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590550</xdr:colOff>
      <xdr:row>118</xdr:row>
      <xdr:rowOff>57149</xdr:rowOff>
    </xdr:from>
    <xdr:to>
      <xdr:col>8</xdr:col>
      <xdr:colOff>19051</xdr:colOff>
      <xdr:row>138</xdr:row>
      <xdr:rowOff>85724</xdr:rowOff>
    </xdr:to>
    <xdr:graphicFrame macro="">
      <xdr:nvGraphicFramePr>
        <xdr:cNvPr id="7" name="Chart 6">
          <a:extLst>
            <a:ext uri="{FF2B5EF4-FFF2-40B4-BE49-F238E27FC236}">
              <a16:creationId xmlns:a16="http://schemas.microsoft.com/office/drawing/2014/main" id="{BD712C84-3F80-42C8-A448-AE756FC7649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771525</xdr:colOff>
      <xdr:row>142</xdr:row>
      <xdr:rowOff>123825</xdr:rowOff>
    </xdr:from>
    <xdr:to>
      <xdr:col>7</xdr:col>
      <xdr:colOff>390525</xdr:colOff>
      <xdr:row>160</xdr:row>
      <xdr:rowOff>142875</xdr:rowOff>
    </xdr:to>
    <xdr:graphicFrame macro="">
      <xdr:nvGraphicFramePr>
        <xdr:cNvPr id="8" name="Chart 7">
          <a:extLst>
            <a:ext uri="{FF2B5EF4-FFF2-40B4-BE49-F238E27FC236}">
              <a16:creationId xmlns:a16="http://schemas.microsoft.com/office/drawing/2014/main" id="{B4C2B506-2429-27D0-3F7D-FD66796F96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xdr:col>
      <xdr:colOff>161924</xdr:colOff>
      <xdr:row>165</xdr:row>
      <xdr:rowOff>57149</xdr:rowOff>
    </xdr:from>
    <xdr:to>
      <xdr:col>7</xdr:col>
      <xdr:colOff>609599</xdr:colOff>
      <xdr:row>183</xdr:row>
      <xdr:rowOff>85724</xdr:rowOff>
    </xdr:to>
    <xdr:graphicFrame macro="">
      <xdr:nvGraphicFramePr>
        <xdr:cNvPr id="5" name="Chart 4">
          <a:extLst>
            <a:ext uri="{FF2B5EF4-FFF2-40B4-BE49-F238E27FC236}">
              <a16:creationId xmlns:a16="http://schemas.microsoft.com/office/drawing/2014/main" id="{66600BE2-374E-56BE-92F4-2396C76679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890587</xdr:colOff>
      <xdr:row>221</xdr:row>
      <xdr:rowOff>157162</xdr:rowOff>
    </xdr:from>
    <xdr:to>
      <xdr:col>5</xdr:col>
      <xdr:colOff>2057400</xdr:colOff>
      <xdr:row>236</xdr:row>
      <xdr:rowOff>42862</xdr:rowOff>
    </xdr:to>
    <xdr:graphicFrame macro="">
      <xdr:nvGraphicFramePr>
        <xdr:cNvPr id="10" name="Chart 9">
          <a:extLst>
            <a:ext uri="{FF2B5EF4-FFF2-40B4-BE49-F238E27FC236}">
              <a16:creationId xmlns:a16="http://schemas.microsoft.com/office/drawing/2014/main" id="{D7CFEBCB-4D6B-E910-C3E3-18B6A4D94B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xdr:col>
      <xdr:colOff>476250</xdr:colOff>
      <xdr:row>254</xdr:row>
      <xdr:rowOff>157162</xdr:rowOff>
    </xdr:from>
    <xdr:to>
      <xdr:col>16</xdr:col>
      <xdr:colOff>457200</xdr:colOff>
      <xdr:row>273</xdr:row>
      <xdr:rowOff>38100</xdr:rowOff>
    </xdr:to>
    <xdr:graphicFrame macro="">
      <xdr:nvGraphicFramePr>
        <xdr:cNvPr id="11" name="Chart 10">
          <a:extLst>
            <a:ext uri="{FF2B5EF4-FFF2-40B4-BE49-F238E27FC236}">
              <a16:creationId xmlns:a16="http://schemas.microsoft.com/office/drawing/2014/main" id="{73CB8AD6-459C-D524-1274-62623E9588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933451</xdr:colOff>
      <xdr:row>325</xdr:row>
      <xdr:rowOff>142875</xdr:rowOff>
    </xdr:from>
    <xdr:to>
      <xdr:col>5</xdr:col>
      <xdr:colOff>1276351</xdr:colOff>
      <xdr:row>340</xdr:row>
      <xdr:rowOff>28575</xdr:rowOff>
    </xdr:to>
    <xdr:graphicFrame macro="">
      <xdr:nvGraphicFramePr>
        <xdr:cNvPr id="9" name="Chart 8">
          <a:extLst>
            <a:ext uri="{FF2B5EF4-FFF2-40B4-BE49-F238E27FC236}">
              <a16:creationId xmlns:a16="http://schemas.microsoft.com/office/drawing/2014/main" id="{318139EA-2FEB-40DB-5D2D-8D6A346CEF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16144</xdr:colOff>
      <xdr:row>0</xdr:row>
      <xdr:rowOff>9524</xdr:rowOff>
    </xdr:from>
    <xdr:to>
      <xdr:col>0</xdr:col>
      <xdr:colOff>1164060</xdr:colOff>
      <xdr:row>2</xdr:row>
      <xdr:rowOff>261210</xdr:rowOff>
    </xdr:to>
    <xdr:pic>
      <xdr:nvPicPr>
        <xdr:cNvPr id="3" name="Picture 2" descr="School Logo Vector Art, Icons, and Graphics for Free Download">
          <a:extLst>
            <a:ext uri="{FF2B5EF4-FFF2-40B4-BE49-F238E27FC236}">
              <a16:creationId xmlns:a16="http://schemas.microsoft.com/office/drawing/2014/main" id="{DA0775F6-3336-1464-D96E-06A0B3C5480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144" y="9524"/>
          <a:ext cx="1147916" cy="1010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xdr:row>
      <xdr:rowOff>178182</xdr:rowOff>
    </xdr:from>
    <xdr:to>
      <xdr:col>7</xdr:col>
      <xdr:colOff>102978</xdr:colOff>
      <xdr:row>22</xdr:row>
      <xdr:rowOff>6227</xdr:rowOff>
    </xdr:to>
    <xdr:graphicFrame macro="">
      <xdr:nvGraphicFramePr>
        <xdr:cNvPr id="2" name="Chart 1">
          <a:extLst>
            <a:ext uri="{FF2B5EF4-FFF2-40B4-BE49-F238E27FC236}">
              <a16:creationId xmlns:a16="http://schemas.microsoft.com/office/drawing/2014/main" id="{5B8C5036-38CC-45F7-B94E-381CE2727A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163904</xdr:colOff>
      <xdr:row>5</xdr:row>
      <xdr:rowOff>136135</xdr:rowOff>
    </xdr:from>
    <xdr:to>
      <xdr:col>14</xdr:col>
      <xdr:colOff>26476</xdr:colOff>
      <xdr:row>21</xdr:row>
      <xdr:rowOff>192948</xdr:rowOff>
    </xdr:to>
    <xdr:graphicFrame macro="">
      <xdr:nvGraphicFramePr>
        <xdr:cNvPr id="5" name="Chart 2">
          <a:extLst>
            <a:ext uri="{FF2B5EF4-FFF2-40B4-BE49-F238E27FC236}">
              <a16:creationId xmlns:a16="http://schemas.microsoft.com/office/drawing/2014/main" id="{8C6AD66E-8D47-42E5-9052-4BC3768390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64577</xdr:colOff>
      <xdr:row>22</xdr:row>
      <xdr:rowOff>69174</xdr:rowOff>
    </xdr:from>
    <xdr:to>
      <xdr:col>6</xdr:col>
      <xdr:colOff>484322</xdr:colOff>
      <xdr:row>39</xdr:row>
      <xdr:rowOff>69174</xdr:rowOff>
    </xdr:to>
    <xdr:graphicFrame macro="">
      <xdr:nvGraphicFramePr>
        <xdr:cNvPr id="6" name="Chart 5">
          <a:extLst>
            <a:ext uri="{FF2B5EF4-FFF2-40B4-BE49-F238E27FC236}">
              <a16:creationId xmlns:a16="http://schemas.microsoft.com/office/drawing/2014/main" id="{4275BE2D-6B1A-41F6-A192-EA66467EC3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558273</xdr:colOff>
      <xdr:row>22</xdr:row>
      <xdr:rowOff>64577</xdr:rowOff>
    </xdr:from>
    <xdr:to>
      <xdr:col>14</xdr:col>
      <xdr:colOff>86858</xdr:colOff>
      <xdr:row>39</xdr:row>
      <xdr:rowOff>64577</xdr:rowOff>
    </xdr:to>
    <xdr:graphicFrame macro="">
      <xdr:nvGraphicFramePr>
        <xdr:cNvPr id="7" name="Chart 6">
          <a:extLst>
            <a:ext uri="{FF2B5EF4-FFF2-40B4-BE49-F238E27FC236}">
              <a16:creationId xmlns:a16="http://schemas.microsoft.com/office/drawing/2014/main" id="{01CBFCA7-E006-49E4-BB94-600C12B930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137875</xdr:colOff>
      <xdr:row>22</xdr:row>
      <xdr:rowOff>48432</xdr:rowOff>
    </xdr:from>
    <xdr:to>
      <xdr:col>19</xdr:col>
      <xdr:colOff>306739</xdr:colOff>
      <xdr:row>38</xdr:row>
      <xdr:rowOff>186780</xdr:rowOff>
    </xdr:to>
    <xdr:graphicFrame macro="">
      <xdr:nvGraphicFramePr>
        <xdr:cNvPr id="16" name="Chart 7">
          <a:extLst>
            <a:ext uri="{FF2B5EF4-FFF2-40B4-BE49-F238E27FC236}">
              <a16:creationId xmlns:a16="http://schemas.microsoft.com/office/drawing/2014/main" id="{A5916E87-C285-4A40-8893-D7D4740E1E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19</xdr:col>
      <xdr:colOff>380609</xdr:colOff>
      <xdr:row>22</xdr:row>
      <xdr:rowOff>48434</xdr:rowOff>
    </xdr:from>
    <xdr:to>
      <xdr:col>27</xdr:col>
      <xdr:colOff>295042</xdr:colOff>
      <xdr:row>38</xdr:row>
      <xdr:rowOff>145298</xdr:rowOff>
    </xdr:to>
    <xdr:graphicFrame macro="">
      <xdr:nvGraphicFramePr>
        <xdr:cNvPr id="17" name="Chart 8">
          <a:extLst>
            <a:ext uri="{FF2B5EF4-FFF2-40B4-BE49-F238E27FC236}">
              <a16:creationId xmlns:a16="http://schemas.microsoft.com/office/drawing/2014/main" id="{F99B1FC4-3844-4A93-9C01-0BE30506A9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48432</xdr:colOff>
      <xdr:row>39</xdr:row>
      <xdr:rowOff>129155</xdr:rowOff>
    </xdr:from>
    <xdr:to>
      <xdr:col>6</xdr:col>
      <xdr:colOff>403601</xdr:colOff>
      <xdr:row>56</xdr:row>
      <xdr:rowOff>0</xdr:rowOff>
    </xdr:to>
    <xdr:graphicFrame macro="">
      <xdr:nvGraphicFramePr>
        <xdr:cNvPr id="18" name="Chart 10">
          <a:extLst>
            <a:ext uri="{FF2B5EF4-FFF2-40B4-BE49-F238E27FC236}">
              <a16:creationId xmlns:a16="http://schemas.microsoft.com/office/drawing/2014/main" id="{17B01025-7E6F-46FC-B8E5-00C0EC52F4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6</xdr:col>
      <xdr:colOff>512868</xdr:colOff>
      <xdr:row>39</xdr:row>
      <xdr:rowOff>80721</xdr:rowOff>
    </xdr:from>
    <xdr:to>
      <xdr:col>14</xdr:col>
      <xdr:colOff>75715</xdr:colOff>
      <xdr:row>55</xdr:row>
      <xdr:rowOff>129153</xdr:rowOff>
    </xdr:to>
    <xdr:graphicFrame macro="">
      <xdr:nvGraphicFramePr>
        <xdr:cNvPr id="19" name="Chart 11">
          <a:extLst>
            <a:ext uri="{FF2B5EF4-FFF2-40B4-BE49-F238E27FC236}">
              <a16:creationId xmlns:a16="http://schemas.microsoft.com/office/drawing/2014/main" id="{6D11D6AF-A8A5-43E8-A5D2-E39BB65653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19</xdr:col>
      <xdr:colOff>454031</xdr:colOff>
      <xdr:row>6</xdr:row>
      <xdr:rowOff>16868</xdr:rowOff>
    </xdr:from>
    <xdr:to>
      <xdr:col>26</xdr:col>
      <xdr:colOff>340785</xdr:colOff>
      <xdr:row>21</xdr:row>
      <xdr:rowOff>193727</xdr:rowOff>
    </xdr:to>
    <xdr:graphicFrame macro="">
      <xdr:nvGraphicFramePr>
        <xdr:cNvPr id="20" name="Chart 4">
          <a:extLst>
            <a:ext uri="{FF2B5EF4-FFF2-40B4-BE49-F238E27FC236}">
              <a16:creationId xmlns:a16="http://schemas.microsoft.com/office/drawing/2014/main" id="{169BA08F-742E-4BC0-92EE-8D476EA1CA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14</xdr:col>
      <xdr:colOff>134238</xdr:colOff>
      <xdr:row>5</xdr:row>
      <xdr:rowOff>150885</xdr:rowOff>
    </xdr:from>
    <xdr:to>
      <xdr:col>19</xdr:col>
      <xdr:colOff>334300</xdr:colOff>
      <xdr:row>21</xdr:row>
      <xdr:rowOff>138030</xdr:rowOff>
    </xdr:to>
    <xdr:graphicFrame macro="">
      <xdr:nvGraphicFramePr>
        <xdr:cNvPr id="8" name="Chart 3">
          <a:extLst>
            <a:ext uri="{FF2B5EF4-FFF2-40B4-BE49-F238E27FC236}">
              <a16:creationId xmlns:a16="http://schemas.microsoft.com/office/drawing/2014/main" id="{1B284EDC-BC69-4751-96B2-92E8F3239F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35</xdr:col>
      <xdr:colOff>231209</xdr:colOff>
      <xdr:row>0</xdr:row>
      <xdr:rowOff>80720</xdr:rowOff>
    </xdr:from>
    <xdr:to>
      <xdr:col>38</xdr:col>
      <xdr:colOff>339025</xdr:colOff>
      <xdr:row>5</xdr:row>
      <xdr:rowOff>91214</xdr:rowOff>
    </xdr:to>
    <mc:AlternateContent xmlns:mc="http://schemas.openxmlformats.org/markup-compatibility/2006" xmlns:a14="http://schemas.microsoft.com/office/drawing/2010/main">
      <mc:Choice Requires="a14">
        <xdr:graphicFrame macro="">
          <xdr:nvGraphicFramePr>
            <xdr:cNvPr id="10" name="School Name">
              <a:extLst>
                <a:ext uri="{FF2B5EF4-FFF2-40B4-BE49-F238E27FC236}">
                  <a16:creationId xmlns:a16="http://schemas.microsoft.com/office/drawing/2014/main" id="{DF4A2A5A-96D4-AB1C-1BC4-2EFC887A8E6C}"/>
                </a:ext>
              </a:extLst>
            </xdr:cNvPr>
            <xdr:cNvGraphicFramePr/>
          </xdr:nvGraphicFramePr>
          <xdr:xfrm>
            <a:off x="0" y="0"/>
            <a:ext cx="0" cy="0"/>
          </xdr:xfrm>
          <a:graphic>
            <a:graphicData uri="http://schemas.microsoft.com/office/drawing/2010/slicer">
              <sle:slicer xmlns:sle="http://schemas.microsoft.com/office/drawing/2010/slicer" name="School Name"/>
            </a:graphicData>
          </a:graphic>
        </xdr:graphicFrame>
      </mc:Choice>
      <mc:Fallback xmlns="">
        <xdr:sp macro="" textlink="">
          <xdr:nvSpPr>
            <xdr:cNvPr id="0" name=""/>
            <xdr:cNvSpPr>
              <a:spLocks noTextEdit="1"/>
            </xdr:cNvSpPr>
          </xdr:nvSpPr>
          <xdr:spPr>
            <a:xfrm>
              <a:off x="22865192" y="80720"/>
              <a:ext cx="1948240" cy="25451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206533</xdr:colOff>
      <xdr:row>0</xdr:row>
      <xdr:rowOff>36196</xdr:rowOff>
    </xdr:from>
    <xdr:to>
      <xdr:col>35</xdr:col>
      <xdr:colOff>230597</xdr:colOff>
      <xdr:row>2</xdr:row>
      <xdr:rowOff>806683</xdr:rowOff>
    </xdr:to>
    <mc:AlternateContent xmlns:mc="http://schemas.openxmlformats.org/markup-compatibility/2006" xmlns:a14="http://schemas.microsoft.com/office/drawing/2010/main">
      <mc:Choice Requires="a14">
        <xdr:graphicFrame macro="">
          <xdr:nvGraphicFramePr>
            <xdr:cNvPr id="13" name="Urbanrural">
              <a:extLst>
                <a:ext uri="{FF2B5EF4-FFF2-40B4-BE49-F238E27FC236}">
                  <a16:creationId xmlns:a16="http://schemas.microsoft.com/office/drawing/2014/main" id="{A7C4AEDB-A7AB-A3A1-E20E-E01B4EC76087}"/>
                </a:ext>
              </a:extLst>
            </xdr:cNvPr>
            <xdr:cNvGraphicFramePr/>
          </xdr:nvGraphicFramePr>
          <xdr:xfrm>
            <a:off x="0" y="0"/>
            <a:ext cx="0" cy="0"/>
          </xdr:xfrm>
          <a:graphic>
            <a:graphicData uri="http://schemas.microsoft.com/office/drawing/2010/slicer">
              <sle:slicer xmlns:sle="http://schemas.microsoft.com/office/drawing/2010/slicer" name="Urbanrural"/>
            </a:graphicData>
          </a:graphic>
        </xdr:graphicFrame>
      </mc:Choice>
      <mc:Fallback xmlns="">
        <xdr:sp macro="" textlink="">
          <xdr:nvSpPr>
            <xdr:cNvPr id="0" name=""/>
            <xdr:cNvSpPr>
              <a:spLocks noTextEdit="1"/>
            </xdr:cNvSpPr>
          </xdr:nvSpPr>
          <xdr:spPr>
            <a:xfrm>
              <a:off x="21000092" y="36196"/>
              <a:ext cx="1864488" cy="152925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474969</xdr:colOff>
      <xdr:row>0</xdr:row>
      <xdr:rowOff>77595</xdr:rowOff>
    </xdr:from>
    <xdr:to>
      <xdr:col>28</xdr:col>
      <xdr:colOff>196592</xdr:colOff>
      <xdr:row>2</xdr:row>
      <xdr:rowOff>304393</xdr:rowOff>
    </xdr:to>
    <mc:AlternateContent xmlns:mc="http://schemas.openxmlformats.org/markup-compatibility/2006" xmlns:a14="http://schemas.microsoft.com/office/drawing/2010/main">
      <mc:Choice Requires="a14">
        <xdr:graphicFrame macro="">
          <xdr:nvGraphicFramePr>
            <xdr:cNvPr id="15" name="Race">
              <a:extLst>
                <a:ext uri="{FF2B5EF4-FFF2-40B4-BE49-F238E27FC236}">
                  <a16:creationId xmlns:a16="http://schemas.microsoft.com/office/drawing/2014/main" id="{D10A9DFC-4B49-09AF-A923-A660E6F62007}"/>
                </a:ext>
              </a:extLst>
            </xdr:cNvPr>
            <xdr:cNvGraphicFramePr/>
          </xdr:nvGraphicFramePr>
          <xdr:xfrm>
            <a:off x="0" y="0"/>
            <a:ext cx="0" cy="0"/>
          </xdr:xfrm>
          <a:graphic>
            <a:graphicData uri="http://schemas.microsoft.com/office/drawing/2010/slicer">
              <sle:slicer xmlns:sle="http://schemas.microsoft.com/office/drawing/2010/slicer" name="Race"/>
            </a:graphicData>
          </a:graphic>
        </xdr:graphicFrame>
      </mc:Choice>
      <mc:Fallback xmlns="">
        <xdr:sp macro="" textlink="">
          <xdr:nvSpPr>
            <xdr:cNvPr id="0" name=""/>
            <xdr:cNvSpPr>
              <a:spLocks noTextEdit="1"/>
            </xdr:cNvSpPr>
          </xdr:nvSpPr>
          <xdr:spPr>
            <a:xfrm>
              <a:off x="15747257" y="77595"/>
              <a:ext cx="2788996" cy="9855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296174</xdr:colOff>
      <xdr:row>0</xdr:row>
      <xdr:rowOff>80720</xdr:rowOff>
    </xdr:from>
    <xdr:to>
      <xdr:col>31</xdr:col>
      <xdr:colOff>281426</xdr:colOff>
      <xdr:row>3</xdr:row>
      <xdr:rowOff>101534</xdr:rowOff>
    </xdr:to>
    <mc:AlternateContent xmlns:mc="http://schemas.openxmlformats.org/markup-compatibility/2006" xmlns:a14="http://schemas.microsoft.com/office/drawing/2010/main">
      <mc:Choice Requires="a14">
        <xdr:graphicFrame macro="">
          <xdr:nvGraphicFramePr>
            <xdr:cNvPr id="4" name="Years">
              <a:extLst>
                <a:ext uri="{FF2B5EF4-FFF2-40B4-BE49-F238E27FC236}">
                  <a16:creationId xmlns:a16="http://schemas.microsoft.com/office/drawing/2014/main" id="{ED1BE379-99BB-EB49-D977-13DF73ACA6A2}"/>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18635835" y="80720"/>
              <a:ext cx="1825676" cy="163522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Y PC" refreshedDate="45215.576152430556" createdVersion="8" refreshedVersion="8" minRefreshableVersion="3" recordCount="180" xr:uid="{D94B61F9-0252-4621-BCD2-69390BF9D989}">
  <cacheSource type="worksheet">
    <worksheetSource name="dataset3"/>
  </cacheSource>
  <cacheFields count="21">
    <cacheField name="LONCOD" numFmtId="0">
      <sharedItems containsSemiMixedTypes="0" containsString="0" containsNumber="1" minValue="-157.96197699999999" maxValue="0"/>
    </cacheField>
    <cacheField name="LATCOD" numFmtId="0">
      <sharedItems containsSemiMixedTypes="0" containsString="0" containsNumber="1" minValue="0" maxValue="61.213281000000002"/>
    </cacheField>
    <cacheField name="CDCODE" numFmtId="0">
      <sharedItems containsSemiMixedTypes="0" containsString="0" containsNumber="1" containsInteger="1" minValue="0" maxValue="5504"/>
    </cacheField>
    <cacheField name="Year" numFmtId="0">
      <sharedItems containsSemiMixedTypes="0" containsString="0" containsNumber="1" containsInteger="1" minValue="2009" maxValue="2018"/>
    </cacheField>
    <cacheField name="School Name" numFmtId="0">
      <sharedItems count="176">
        <s v="Technical High School"/>
        <s v="Bayless High School"/>
        <s v="Raytown Success Academy"/>
        <s v="Faribault Middle School"/>
        <s v="Great Mills High School"/>
        <s v="Frederick High School"/>
        <s v="Beecher High School"/>
        <s v="Berrendo Middle School"/>
        <s v="Aztec High School"/>
        <s v="Mattituck High School"/>
        <s v="Lakeside Middle School"/>
        <s v="Kelly High School"/>
        <s v="Ava High School"/>
        <s v="Millard South High School"/>
        <s v="Aplington-Parkersburg High School"/>
        <s v="North High School"/>
        <s v="Augusta High School"/>
        <s v="Noblesville West Middle School"/>
        <s v="Champaign Central High School"/>
        <s v="Scullen Middle School"/>
        <s v="Mattoon High School"/>
        <s v="Moss Bluff Elementary"/>
        <s v="Perry Hall High School"/>
        <s v="Dulaney High School"/>
        <s v="Southern Middle School"/>
        <s v="Marshall County High School"/>
        <s v="Fern Creek High School"/>
        <s v="Cawood Elementary School"/>
        <s v="Santa Fe High School"/>
        <s v="Alpine High School"/>
        <s v="Hebron High School"/>
        <s v="Houston Can Academy"/>
        <s v="Harrisburg High School"/>
        <s v="Inskip Elementary School"/>
        <s v="Italy High School"/>
        <s v="Freeman High School"/>
        <s v="Armin Jahr Elementary"/>
        <s v="Birney Elementary School"/>
        <s v="Marysville-Pilchuck High School"/>
        <s v="Kearns High School"/>
        <s v="Union Middle School"/>
        <s v="Simonsdale Elementary School"/>
        <s v="Central Elementary School"/>
        <s v="Butler High School"/>
        <s v="Wedgewood Middle School"/>
        <s v="Albemarle High School"/>
        <s v="Gloversville Middle School"/>
        <s v="Mary Scroggs Elementary School"/>
        <s v="Cape Fear High School"/>
        <s v="Reynolds High School"/>
        <s v="South Aiken High School"/>
        <s v="Townville Elementary"/>
        <s v="Booker T. Washington High School"/>
        <s v="West Liberty-Salem High School"/>
        <s v="Madison Jr/Sr High School"/>
        <s v="Chardon High School"/>
        <s v="Vanguard High School"/>
        <s v="West Orange High School"/>
        <s v="Forest High School"/>
        <s v="Palm Beach Central High School"/>
        <s v="Marjory Stoneman Douglas High School"/>
        <s v="Alexander W. Dreyfoos School of the Arts"/>
        <s v="JFK Stadium"/>
        <s v="Sandy Hook Elementary"/>
        <s v="Taft High School"/>
        <s v="Kelly Elementary School"/>
        <s v="Discovery Middle School"/>
        <s v="Deer Creek Middle School"/>
        <s v="Arapahoe High School"/>
        <s v="Smalls Athletic Field"/>
        <s v="Duval County school bus"/>
        <s v="Martinsville West Middle School"/>
        <s v="Louisiana Schnell Elementary School"/>
        <s v="Elder High School"/>
        <s v="Harmony Grove High School"/>
        <s v="Central High School"/>
        <s v="Wisconsin Lutheran High School"/>
        <s v="Denali Elementary School"/>
        <s v="Episcopal School of Jacksonville"/>
        <s v="Sulphur Rock STEM Magnet elementary school"/>
        <s v="Chaffey High School"/>
        <s v="Gardena High School"/>
        <s v="Canyon Springs High School"/>
        <s v="Mott Hall Charter School"/>
        <s v="Norris Middle School"/>
        <s v="North Park Elementary School"/>
        <s v="Sal Castro Middle School"/>
        <s v="Independence High School"/>
        <s v="Highland High School"/>
        <s v="Hillside Elementary School"/>
        <s v="June Jordan School for Equity"/>
        <s v="Tenaya Middle School"/>
        <s v="Edison High School"/>
        <s v="Alisal High School"/>
        <s v="Rancho Tehama Elementary School"/>
        <s v="Roosevelt Elementary"/>
        <s v="Sparks Middle School"/>
        <s v="King City High School"/>
        <s v="Woodrow Wilson Junior High School"/>
        <s v="East High School"/>
        <s v="High Point High School"/>
        <s v="South Gate High School"/>
        <s v="Harwell Middle School"/>
        <s v="Judson High School"/>
        <s v="Elolf Elementary School"/>
        <s v="Skyline High School"/>
        <s v="Horizon Elementary School"/>
        <s v="St. Mary Catholic School"/>
        <s v="Wilson High School"/>
        <s v="Redland Middle School"/>
        <s v="Sandusky High School"/>
        <s v="Whites Creek High School"/>
        <s v="Clarke Street Elementary School"/>
        <s v="Varina High School"/>
        <s v="Huffman High School"/>
        <s v="Livingston High School"/>
        <s v="Chimborazo Elementary School"/>
        <s v="McLain High School"/>
        <s v="Agape Christian Academy"/>
        <s v="Pearl-Cohn Entertainment Magnet High School"/>
        <s v="Antioch High School"/>
        <s v="Linton Middle School"/>
        <s v="Lee High School"/>
        <s v="Williamson High School"/>
        <s v="Palmer Pillans Middle School"/>
        <s v="Southside High School"/>
        <s v="Lincoln High School"/>
        <s v="North Forest High School"/>
        <s v="Ross Elementary School"/>
        <s v="Worthing High School"/>
        <s v="Liberty Technology Magnet High School"/>
        <s v="Valley Charter High School"/>
        <s v="Vigor High School"/>
        <s v="Sheeler Charter High School"/>
        <s v="Lawrence Central High School"/>
        <s v="Miami Carol City High School"/>
        <s v="Warren Elementary School"/>
        <s v="Cahokia High School"/>
        <s v="Northside High School"/>
        <s v="Leestown Middle School"/>
        <s v="Raines High School"/>
        <s v="William Penn High School"/>
        <s v="Excel Southwest High School"/>
        <s v="Price Middle School"/>
        <s v="W.S. Hornsby K-8 School"/>
        <s v="Benjamin E. Mays High School"/>
        <s v="Savannah High School"/>
        <s v="Stephenson High School"/>
        <s v="Dunbar Vocational Career Academy"/>
        <s v="Paul Robeson High School"/>
        <s v="Mount Zion High School"/>
        <s v="Langston Hughes High School"/>
        <s v="Banneker High School"/>
        <s v="Madison Parish High School"/>
        <s v="Kinston High School"/>
        <s v="Rocky Mount High School"/>
        <s v="Stellar Leadership Academy"/>
        <s v="Callaway High School"/>
        <s v="Raytown South Middle School"/>
        <s v="Linden-McKinley STEM Academy"/>
        <s v="North Little Rock High School"/>
        <s v="Zebulon Middle School"/>
        <s v="Westover High School"/>
        <s v="Salisbury High School"/>
        <s v="North Panola High"/>
        <s v="Muskegon Heights High School"/>
        <s v="T.A. Wilson Academy"/>
        <s v="Brockton High School"/>
        <s v="Edgewood High School"/>
        <s v="Oxon Hill High School"/>
        <s v="Pattengill Academy"/>
        <s v="East English Village Preparatory Academy"/>
        <s v="Chandler Park Academy"/>
        <s v="Mark Twain Elementary School"/>
        <s v="Thompson K-8 International Academy"/>
        <s v="Highlands Intermediate School"/>
      </sharedItems>
    </cacheField>
    <cacheField name="City" numFmtId="0">
      <sharedItems count="149">
        <s v="Saint Cloud"/>
        <s v="Saint Louis"/>
        <s v="Raytown"/>
        <s v="Faribault"/>
        <s v="Great Mills"/>
        <s v="Frederick"/>
        <s v="Mount Morris"/>
        <s v="Roswell"/>
        <s v="Aztec"/>
        <s v="Mattituck"/>
        <s v="Millville"/>
        <s v="Benton"/>
        <s v="Ava"/>
        <s v="Omaha"/>
        <s v="Parkersburg"/>
        <s v="Des Moines"/>
        <s v="Augusta"/>
        <s v="Noblesville"/>
        <s v="Champaign"/>
        <s v="Naperville"/>
        <s v="Mattoon"/>
        <s v="Lake Charles (Moss Bluff)"/>
        <s v="Baltimore"/>
        <s v="Lutherville Timonium"/>
        <s v="Lexington"/>
        <s v="Louisville"/>
        <s v="Cawood"/>
        <s v="Santa Fe"/>
        <s v="Alpine"/>
        <s v="Carrollton"/>
        <s v="Houston"/>
        <s v="Harrisburg"/>
        <s v="Knoxville"/>
        <s v="Italy"/>
        <s v="Rockford"/>
        <s v="Bremerton"/>
        <s v="Tacoma"/>
        <s v="Marysville"/>
        <s v="Salt Lake City (Kearns)"/>
        <s v="Sandy"/>
        <s v="Portsmouth"/>
        <s v="Statesville"/>
        <s v="Matthews"/>
        <s v="Columbus"/>
        <s v="Albermarle"/>
        <s v="Gloversville"/>
        <s v="Chapel Hill"/>
        <s v="Fayetteville"/>
        <s v="Troutdale"/>
        <s v="Aiken"/>
        <s v="Townville"/>
        <s v="Tulsa"/>
        <s v="West Liberty"/>
        <s v="Middletown"/>
        <s v="Chardon"/>
        <s v="Ocala"/>
        <s v="Winter Garden"/>
        <s v="Wellington"/>
        <s v="Parkland"/>
        <s v="West Palm Beach"/>
        <s v="Springfield"/>
        <s v="Newtown"/>
        <s v="Taft"/>
        <s v="Carlsbad"/>
        <s v="Madison"/>
        <s v="Littleton"/>
        <s v="Centennial"/>
        <s v="York"/>
        <s v="Jacksonville"/>
        <s v="Martinsville"/>
        <s v="Placerville"/>
        <s v="Cincinnati"/>
        <s v="Camden"/>
        <s v="Detroit"/>
        <s v="Milwaukee"/>
        <s v="Anchorage"/>
        <s v="Sulphur Rock"/>
        <s v="Ontario"/>
        <s v="Gardena"/>
        <s v="Las Vegas"/>
        <s v="Bronx"/>
        <s v="San Bernardino"/>
        <s v="Los Angeles"/>
        <s v="Glendale"/>
        <s v="Palmdale"/>
        <s v="San Leandro"/>
        <s v="San Francisco"/>
        <s v="Merced"/>
        <s v="Fresno"/>
        <s v="Salinas"/>
        <s v="Corning"/>
        <s v="Hanford"/>
        <s v="Sparks"/>
        <s v="King City"/>
        <s v="Pueblo"/>
        <s v="Beltsville"/>
        <s v="South Gate"/>
        <s v="Edinburg"/>
        <s v="Converse"/>
        <s v="Dallas"/>
        <s v="Everett"/>
        <s v="Griffith"/>
        <s v="Long Beach"/>
        <s v="Homestead"/>
        <s v="Sandusky"/>
        <s v="Whites Creek"/>
        <s v="Henrico"/>
        <s v="Birmingham"/>
        <s v="Livingston"/>
        <s v="Richmond"/>
        <s v="Pine Hills"/>
        <s v="Nashville"/>
        <s v="Antioch"/>
        <s v="Pittsburgh (Penn Hills)"/>
        <s v="Montgomery"/>
        <s v="Mobile"/>
        <s v="Greenville"/>
        <s v="Philadelphia"/>
        <s v="Jackson"/>
        <s v="Prichard"/>
        <s v="Apopka"/>
        <s v="Indianapolis"/>
        <s v="Miami Gardens"/>
        <s v="Chicago"/>
        <s v="Cahokia"/>
        <s v="Lafayette"/>
        <s v="Shreveport"/>
        <s v="New Castle"/>
        <s v="Atlanta"/>
        <s v="Savannah"/>
        <s v="Stone Mountain"/>
        <s v="Jonesboro"/>
        <s v="Fairburn"/>
        <s v="Tallulah"/>
        <s v="Kinston"/>
        <s v="Rocky Mount"/>
        <s v="Miami"/>
        <s v="North Little Rock"/>
        <s v="Zebulon"/>
        <s v="Salisbury"/>
        <s v="Sardis"/>
        <s v="Muskegon (Muskegon Heights)"/>
        <s v="Brockton"/>
        <s v="Edgewood"/>
        <s v="Oxon Hill"/>
        <s v="Lansing"/>
        <s v="Harper Woods"/>
        <s v="Southfield"/>
        <s v="Pearl City"/>
      </sharedItems>
    </cacheField>
    <cacheField name="State" numFmtId="0">
      <sharedItems/>
    </cacheField>
    <cacheField name="Address" numFmtId="0">
      <sharedItems/>
    </cacheField>
    <cacheField name="Urbanrural" numFmtId="0">
      <sharedItems count="4">
        <s v="urban"/>
        <s v="suburbtown"/>
        <s v="rural"/>
        <s v="uban"/>
      </sharedItems>
    </cacheField>
    <cacheField name="Race" numFmtId="0">
      <sharedItems count="4">
        <s v="WHITE"/>
        <s v="HISP"/>
        <s v="BLACK"/>
        <s v="ASIAN"/>
      </sharedItems>
    </cacheField>
    <cacheField name="Killed" numFmtId="0">
      <sharedItems containsSemiMixedTypes="0" containsString="0" containsNumber="1" containsInteger="1" minValue="0" maxValue="26"/>
    </cacheField>
    <cacheField name="Injured" numFmtId="0">
      <sharedItems containsSemiMixedTypes="0" containsString="0" containsNumber="1" containsInteger="1" minValue="0" maxValue="14"/>
    </cacheField>
    <cacheField name="Victims" numFmtId="0">
      <sharedItems containsSemiMixedTypes="0" containsString="0" containsNumber="1" containsInteger="1" minValue="1" maxValue="31"/>
    </cacheField>
    <cacheField name="Date" numFmtId="14">
      <sharedItems containsSemiMixedTypes="0" containsNonDate="0" containsDate="1" containsString="0" minDate="2009-01-08T00:00:00" maxDate="2018-12-12T00:00:00" count="172">
        <d v="2016-05-24T00:00:00"/>
        <d v="2016-12-09T00:00:00"/>
        <d v="2014-02-20T00:00:00"/>
        <d v="2016-02-23T00:00:00"/>
        <d v="2018-03-20T00:00:00"/>
        <d v="2015-02-04T00:00:00"/>
        <d v="2017-12-19T00:00:00"/>
        <d v="2014-01-14T00:00:00"/>
        <d v="2017-12-07T00:00:00"/>
        <d v="2009-10-08T00:00:00"/>
        <d v="2018-08-09T00:00:00"/>
        <d v="2014-06-23T00:00:00"/>
        <d v="2016-07-25T00:00:00"/>
        <d v="2011-01-05T00:00:00"/>
        <d v="2009-06-24T00:00:00"/>
        <d v="2014-01-31T00:00:00"/>
        <d v="2016-05-15T00:00:00"/>
        <d v="2018-05-25T00:00:00"/>
        <d v="2017-12-08T00:00:00"/>
        <d v="2017-01-27T00:00:00"/>
        <d v="2017-09-20T00:00:00"/>
        <d v="2017-05-15T00:00:00"/>
        <d v="2012-08-27T00:00:00"/>
        <d v="2015-09-04T00:00:00"/>
        <d v="2017-09-28T00:00:00"/>
        <d v="2018-01-23T00:00:00"/>
        <d v="2014-09-30T00:00:00"/>
        <d v="2018-12-11T00:00:00"/>
        <d v="2018-05-18T00:00:00"/>
        <d v="2016-09-08T00:00:00"/>
        <d v="2018-09-27T00:00:00"/>
        <d v="2016-11-07T00:00:00"/>
        <d v="2015-09-30T00:00:00"/>
        <d v="2010-02-10T00:00:00"/>
        <d v="2018-01-22T00:00:00"/>
        <d v="2017-09-13T00:00:00"/>
        <d v="2012-02-22T00:00:00"/>
        <d v="2010-02-26T00:00:00"/>
        <d v="2014-10-24T00:00:00"/>
        <d v="2016-10-25T00:00:00"/>
        <d v="2018-11-20T00:00:00"/>
        <d v="2015-09-22T00:00:00"/>
        <d v="2018-10-29T00:00:00"/>
        <d v="2016-08-17T00:00:00"/>
        <d v="2018-04-09T00:00:00"/>
        <d v="2012-05-25T00:00:00"/>
        <d v="2011-10-24T00:00:00"/>
        <d v="2014-06-10T00:00:00"/>
        <d v="2016-09-28T00:00:00"/>
        <d v="2017-04-15T00:00:00"/>
        <d v="2017-01-20T00:00:00"/>
        <d v="2016-02-29T00:00:00"/>
        <d v="2012-02-27T00:00:00"/>
        <d v="2015-01-16T00:00:00"/>
        <d v="2013-12-04T00:00:00"/>
        <d v="2018-04-20T00:00:00"/>
        <d v="2018-08-17T00:00:00"/>
        <d v="2018-02-14T00:00:00"/>
        <d v="2013-06-20T00:00:00"/>
        <d v="2017-06-22T00:00:00"/>
        <d v="2012-12-14T00:00:00"/>
        <d v="2013-01-10T00:00:00"/>
        <d v="2010-10-08T00:00:00"/>
        <d v="2010-02-05T00:00:00"/>
        <d v="2010-02-23T00:00:00"/>
        <d v="2013-12-13T00:00:00"/>
        <d v="2016-09-09T00:00:00"/>
        <d v="2015-05-14T00:00:00"/>
        <d v="2011-03-25T00:00:00"/>
        <d v="2011-02-02T00:00:00"/>
        <d v="2016-09-27T00:00:00"/>
        <d v="2016-01-13T00:00:00"/>
        <d v="2009-02-17T00:00:00"/>
        <d v="2015-01-15T00:00:00"/>
        <d v="2018-10-03T00:00:00"/>
        <d v="2012-03-06T00:00:00"/>
        <d v="2015-11-11T00:00:00"/>
        <d v="2016-07-21T00:00:00"/>
        <d v="2011-01-18T00:00:00"/>
        <d v="2018-09-11T00:00:00"/>
        <d v="2016-10-19T00:00:00"/>
        <d v="2015-01-27T00:00:00"/>
        <d v="2017-04-10T00:00:00"/>
        <d v="2018-02-01T00:00:00"/>
        <d v="2016-02-12T00:00:00"/>
        <d v="2018-05-11T00:00:00"/>
        <d v="2013-02-13T00:00:00"/>
        <d v="2016-10-18T00:00:00"/>
        <d v="2015-02-15T00:00:00"/>
        <d v="2013-12-19T00:00:00"/>
        <d v="2010-10-01T00:00:00"/>
        <d v="2017-11-14T00:00:00"/>
        <d v="2017-12-11T00:00:00"/>
        <d v="2013-10-21T00:00:00"/>
        <d v="2017-03-21T00:00:00"/>
        <d v="2016-06-30T00:00:00"/>
        <d v="2016-05-04T00:00:00"/>
        <d v="2016-05-05T00:00:00"/>
        <d v="2010-05-18T00:00:00"/>
        <d v="2011-12-09T00:00:00"/>
        <d v="2015-03-05T00:00:00"/>
        <d v="2015-07-24T00:00:00"/>
        <d v="2018-06-21T00:00:00"/>
        <d v="2011-05-27T00:00:00"/>
        <d v="2014-04-21T00:00:00"/>
        <d v="2009-10-30T00:00:00"/>
        <d v="2014-05-03T00:00:00"/>
        <d v="2013-05-24T00:00:00"/>
        <d v="2016-01-29T00:00:00"/>
        <d v="2014-05-21T00:00:00"/>
        <d v="2018-10-07T00:00:00"/>
        <d v="2018-03-07T00:00:00"/>
        <d v="2010-01-20T00:00:00"/>
        <d v="2009-05-13T00:00:00"/>
        <d v="2017-05-26T00:00:00"/>
        <d v="2016-09-02T00:00:00"/>
        <d v="2013-10-04T00:00:00"/>
        <d v="2018-02-09T00:00:00"/>
        <d v="2018-08-11T00:00:00"/>
        <d v="2017-03-28T00:00:00"/>
        <d v="2017-03-16T00:00:00"/>
        <d v="2017-01-30T00:00:00"/>
        <d v="2016-05-13T00:00:00"/>
        <d v="2018-01-31T00:00:00"/>
        <d v="2016-03-15T00:00:00"/>
        <d v="2012-01-10T00:00:00"/>
        <d v="2011-04-19T00:00:00"/>
        <d v="2011-03-31T00:00:00"/>
        <d v="2014-01-09T00:00:00"/>
        <d v="2014-01-17T00:00:00"/>
        <d v="2016-10-11T00:00:00"/>
        <d v="2011-04-13T00:00:00"/>
        <d v="2016-01-22T00:00:00"/>
        <d v="2014-11-20T00:00:00"/>
        <d v="2017-06-16T00:00:00"/>
        <d v="2009-01-23T00:00:00"/>
        <d v="2015-09-11T00:00:00"/>
        <d v="2009-12-11T00:00:00"/>
        <d v="2009-06-09T00:00:00"/>
        <d v="2018-08-24T00:00:00"/>
        <d v="2009-01-08T00:00:00"/>
        <d v="2015-11-06T00:00:00"/>
        <d v="2013-01-31T00:00:00"/>
        <d v="2015-08-25T00:00:00"/>
        <d v="2016-10-15T00:00:00"/>
        <d v="2016-11-09T00:00:00"/>
        <d v="2013-11-03T00:00:00"/>
        <d v="2009-01-09T00:00:00"/>
        <d v="2014-04-24T00:00:00"/>
        <d v="2014-10-03T00:00:00"/>
        <d v="2017-11-09T00:00:00"/>
        <d v="2014-03-07T00:00:00"/>
        <d v="2017-10-19T00:00:00"/>
        <d v="2014-09-09T00:00:00"/>
        <d v="2018-04-12T00:00:00"/>
        <d v="2016-10-13T00:00:00"/>
        <d v="2017-09-08T00:00:00"/>
        <d v="2009-02-11T00:00:00"/>
        <d v="2009-03-06T00:00:00"/>
        <d v="2014-02-10T00:00:00"/>
        <d v="2013-08-23T00:00:00"/>
        <d v="2016-02-09T00:00:00"/>
        <d v="2016-09-26T00:00:00"/>
        <d v="2009-12-02T00:00:00"/>
        <d v="2018-08-03T00:00:00"/>
        <d v="2018-02-05T00:00:00"/>
        <d v="2017-11-03T00:00:00"/>
        <d v="2014-04-11T00:00:00"/>
        <d v="2011-08-26T00:00:00"/>
        <d v="2017-01-25T00:00:00"/>
        <d v="2016-05-21T00:00:00"/>
        <d v="2011-05-23T00:00:00"/>
      </sharedItems>
      <fieldGroup par="18" base="13">
        <rangePr groupBy="months" startDate="2009-01-08T00:00:00" endDate="2018-12-12T00:00:00"/>
        <groupItems count="14">
          <s v="&lt;1/8/2009"/>
          <s v="Jan"/>
          <s v="Feb"/>
          <s v="Mar"/>
          <s v="Apr"/>
          <s v="May"/>
          <s v="Jun"/>
          <s v="Jul"/>
          <s v="Aug"/>
          <s v="Sep"/>
          <s v="Oct"/>
          <s v="Nov"/>
          <s v="Dec"/>
          <s v="&gt;12/12/2018"/>
        </groupItems>
      </fieldGroup>
    </cacheField>
    <cacheField name="School Type" numFmtId="0">
      <sharedItems/>
    </cacheField>
    <cacheField name="NCESSCH" numFmtId="0">
      <sharedItems containsSemiMixedTypes="0" containsString="0" containsNumber="1" containsInteger="1" minValue="0" maxValue="550960001140"/>
    </cacheField>
    <cacheField name="Time" numFmtId="164">
      <sharedItems containsSemiMixedTypes="0" containsNonDate="0" containsDate="1" containsString="0" minDate="1899-12-30T00:00:00" maxDate="1899-12-30T23:27:00" count="99">
        <d v="1899-12-30T09:00:00"/>
        <d v="1899-12-30T19:15:00"/>
        <d v="1899-12-30T10:30:00"/>
        <d v="1899-12-30T12:44:00"/>
        <d v="1899-12-30T07:55:00"/>
        <d v="1899-12-30T22:15:00"/>
        <d v="1899-12-30T21:15:00"/>
        <d v="1899-12-30T08:11:00"/>
        <d v="1899-12-30T08:04:00"/>
        <d v="1899-12-30T13:50:00"/>
        <d v="1899-12-30T20:15:00"/>
        <d v="1899-12-30T01:45:00"/>
        <d v="1899-12-30T12:50:00"/>
        <d v="1899-12-30T08:00:00"/>
        <d v="1899-12-30T22:51:00"/>
        <d v="1899-12-30T14:00:00"/>
        <d v="1899-12-30T21:20:00"/>
        <d v="1899-12-30T19:30:00"/>
        <d v="1899-12-30T11:30:00"/>
        <d v="1899-12-30T10:45:00"/>
        <d v="1899-12-30T15:00:00"/>
        <d v="1899-12-30T08:57:00"/>
        <d v="1899-12-30T13:00:00"/>
        <d v="1899-12-30T21:00:00"/>
        <d v="1899-12-30T07:30:00"/>
        <d v="1899-12-30T20:38:00"/>
        <d v="1899-12-30T12:35:00"/>
        <d v="1899-12-30T10:00:00"/>
        <d v="1899-12-30T07:50:00"/>
        <d v="1899-12-30T13:30:00"/>
        <d v="1899-12-30T10:40:00"/>
        <d v="1899-12-30T16:00:00"/>
        <d v="1899-12-30T07:15:00"/>
        <d v="1899-12-30T20:10:00"/>
        <d v="1899-12-30T07:40:00"/>
        <d v="1899-12-30T11:00:00"/>
        <d v="1899-12-30T13:45:00"/>
        <d v="1899-12-30T09:05:00"/>
        <d v="1899-12-30T07:35:00"/>
        <d v="1899-12-30T11:15:00"/>
        <d v="1899-12-30T21:35:00"/>
        <d v="1899-12-30T13:15:00"/>
        <d v="1899-12-30T08:39:00"/>
        <d v="1899-12-30T14:20:00"/>
        <d v="1899-12-30T19:00:00"/>
        <d v="1899-12-30T18:45:00"/>
        <d v="1899-12-30T09:30:00"/>
        <d v="1899-12-30T12:00:00"/>
        <d v="1899-12-30T12:33:00"/>
        <d v="1899-12-30T21:30:00"/>
        <d v="1899-12-30T16:20:00"/>
        <d v="1899-12-30T07:00:00"/>
        <d v="1899-12-30T21:45:00"/>
        <d v="1899-12-30T21:33:00"/>
        <d v="1899-12-30T14:40:00"/>
        <d v="1899-12-30T10:27:00"/>
        <d v="1899-12-30T08:55:00"/>
        <d v="1899-12-30T20:45:00"/>
        <d v="1899-12-30T15:17:00"/>
        <d v="1899-12-30T18:55:00"/>
        <d v="1899-12-30T15:30:00"/>
        <d v="1899-12-30T11:01:00"/>
        <d v="1899-12-30T19:35:00"/>
        <d v="1899-12-30T17:00:00"/>
        <d v="1899-12-30T16:45:00"/>
        <d v="1899-12-30T05:00:00"/>
        <d v="1899-12-30T18:30:00"/>
        <d v="1899-12-30T16:30:00"/>
        <d v="1899-12-30T22:00:00"/>
        <d v="1899-12-30T00:00:00"/>
        <d v="1899-12-30T15:45:00"/>
        <d v="1899-12-30T19:40:00"/>
        <d v="1899-12-30T14:30:00"/>
        <d v="1899-12-30T18:00:00"/>
        <d v="1899-12-30T18:20:00"/>
        <d v="1899-12-30T08:30:00"/>
        <d v="1899-12-30T15:51:00"/>
        <d v="1899-12-30T14:25:00"/>
        <d v="1899-12-30T12:30:00"/>
        <d v="1899-12-30T10:35:00"/>
        <d v="1899-12-30T19:20:00"/>
        <d v="1899-12-30T21:55:00"/>
        <d v="1899-12-30T08:20:00"/>
        <d v="1899-12-30T08:02:00"/>
        <d v="1899-12-30T20:30:00"/>
        <d v="1899-12-30T12:45:00"/>
        <d v="1899-12-30T23:27:00"/>
        <d v="1899-12-30T20:00:00"/>
        <d v="1899-12-30T15:53:00"/>
        <d v="1899-12-30T23:15:00"/>
        <d v="1899-12-30T14:45:00"/>
        <d v="1899-12-30T12:51:00"/>
        <d v="1899-12-30T17:30:00"/>
        <d v="1899-12-30T06:00:00"/>
        <d v="1899-12-30T22:30:00"/>
        <d v="1899-12-30T16:48:00"/>
        <d v="1899-12-30T17:15:00"/>
        <d v="1899-12-30T22:50:00"/>
        <d v="1899-12-30T06:30:00"/>
      </sharedItems>
      <fieldGroup par="19" base="16">
        <rangePr groupBy="minutes" startDate="1899-12-30T00:00:00" endDate="1899-12-30T23:27:00"/>
        <groupItems count="62">
          <s v="&lt;1/0/1900"/>
          <s v=":00"/>
          <s v=":01"/>
          <s v=":02"/>
          <s v=":03"/>
          <s v=":04"/>
          <s v=":05"/>
          <s v=":06"/>
          <s v=":07"/>
          <s v=":08"/>
          <s v=":09"/>
          <s v=":10"/>
          <s v=":11"/>
          <s v=":12"/>
          <s v=":13"/>
          <s v=":14"/>
          <s v=":15"/>
          <s v=":16"/>
          <s v=":17"/>
          <s v=":18"/>
          <s v=":19"/>
          <s v=":20"/>
          <s v=":21"/>
          <s v=":22"/>
          <s v=":23"/>
          <s v=":24"/>
          <s v=":25"/>
          <s v=":26"/>
          <s v=":27"/>
          <s v=":28"/>
          <s v=":29"/>
          <s v=":30"/>
          <s v=":31"/>
          <s v=":32"/>
          <s v=":33"/>
          <s v=":34"/>
          <s v=":35"/>
          <s v=":36"/>
          <s v=":37"/>
          <s v=":38"/>
          <s v=":39"/>
          <s v=":40"/>
          <s v=":41"/>
          <s v=":42"/>
          <s v=":43"/>
          <s v=":44"/>
          <s v=":45"/>
          <s v=":46"/>
          <s v=":47"/>
          <s v=":48"/>
          <s v=":49"/>
          <s v=":50"/>
          <s v=":51"/>
          <s v=":52"/>
          <s v=":53"/>
          <s v=":54"/>
          <s v=":55"/>
          <s v=":56"/>
          <s v=":57"/>
          <s v=":58"/>
          <s v=":59"/>
          <s v="&gt;1/0/1900"/>
        </groupItems>
      </fieldGroup>
    </cacheField>
    <cacheField name="Quarters" numFmtId="0" databaseField="0">
      <fieldGroup base="13">
        <rangePr groupBy="quarters" startDate="2009-01-08T00:00:00" endDate="2018-12-12T00:00:00"/>
        <groupItems count="6">
          <s v="&lt;1/8/2009"/>
          <s v="Qtr1"/>
          <s v="Qtr2"/>
          <s v="Qtr3"/>
          <s v="Qtr4"/>
          <s v="&gt;12/12/2018"/>
        </groupItems>
      </fieldGroup>
    </cacheField>
    <cacheField name="Years" numFmtId="0" databaseField="0">
      <fieldGroup base="13">
        <rangePr groupBy="years" startDate="2009-01-08T00:00:00" endDate="2018-12-12T00:00:00"/>
        <groupItems count="12">
          <s v="&lt;1/8/2009"/>
          <s v="2009"/>
          <s v="2010"/>
          <s v="2011"/>
          <s v="2012"/>
          <s v="2013"/>
          <s v="2014"/>
          <s v="2015"/>
          <s v="2016"/>
          <s v="2017"/>
          <s v="2018"/>
          <s v="&gt;12/12/2018"/>
        </groupItems>
      </fieldGroup>
    </cacheField>
    <cacheField name="Hours" numFmtId="0" databaseField="0">
      <fieldGroup base="16">
        <rangePr groupBy="hours" startDate="1899-12-30T00:00:00" endDate="1899-12-30T23:27:00"/>
        <groupItems count="26">
          <s v="&lt;1/0/1900"/>
          <s v="12 AM"/>
          <s v="1 AM"/>
          <s v="2 AM"/>
          <s v="3 AM"/>
          <s v="4 AM"/>
          <s v="5 AM"/>
          <s v="6 AM"/>
          <s v="7 AM"/>
          <s v="8 AM"/>
          <s v="9 AM"/>
          <s v="10 AM"/>
          <s v="11 AM"/>
          <s v="12 PM"/>
          <s v="1 PM"/>
          <s v="2 PM"/>
          <s v="3 PM"/>
          <s v="4 PM"/>
          <s v="5 PM"/>
          <s v="6 PM"/>
          <s v="7 PM"/>
          <s v="8 PM"/>
          <s v="9 PM"/>
          <s v="10 PM"/>
          <s v="11 PM"/>
          <s v="&gt;1/0/1900"/>
        </groupItems>
      </fieldGroup>
    </cacheField>
    <cacheField name="Field1" numFmtId="0" formula=" 0" databaseField="0"/>
  </cacheFields>
  <extLst>
    <ext xmlns:x14="http://schemas.microsoft.com/office/spreadsheetml/2009/9/main" uri="{725AE2AE-9491-48be-B2B4-4EB974FC3084}">
      <x14:pivotCacheDefinition pivotCacheId="14724892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0">
  <r>
    <n v="-94.165530000000004"/>
    <n v="45.554372000000001"/>
    <n v="2706"/>
    <n v="2016"/>
    <x v="0"/>
    <x v="0"/>
    <s v="Minnesota"/>
    <s v="233 S 12th Avenue"/>
    <x v="0"/>
    <x v="0"/>
    <n v="0"/>
    <n v="1"/>
    <n v="1"/>
    <x v="0"/>
    <s v="Middle School"/>
    <n v="273351001494"/>
    <x v="0"/>
  </r>
  <r>
    <n v="-90.301450000000003"/>
    <n v="38.552047999999999"/>
    <n v="2902"/>
    <n v="2016"/>
    <x v="1"/>
    <x v="1"/>
    <s v="Missouri"/>
    <s v="4532 Weber Road"/>
    <x v="1"/>
    <x v="0"/>
    <n v="0"/>
    <n v="1"/>
    <n v="1"/>
    <x v="1"/>
    <s v="High School"/>
    <n v="290450000044"/>
    <x v="1"/>
  </r>
  <r>
    <n v="-94.568799999999996"/>
    <n v="39.094000000000001"/>
    <n v="2905"/>
    <n v="2014"/>
    <x v="2"/>
    <x v="2"/>
    <s v="Missouri"/>
    <s v="10750 E Missouri"/>
    <x v="0"/>
    <x v="0"/>
    <n v="1"/>
    <n v="0"/>
    <n v="1"/>
    <x v="2"/>
    <s v="K-12"/>
    <n v="291640003220"/>
    <x v="2"/>
  </r>
  <r>
    <n v="-93.278555999999995"/>
    <n v="44.270614999999999"/>
    <n v="2701"/>
    <n v="2016"/>
    <x v="3"/>
    <x v="3"/>
    <s v="Minnesota"/>
    <s v="704 17th Street S.W."/>
    <x v="1"/>
    <x v="0"/>
    <n v="0"/>
    <n v="1"/>
    <n v="1"/>
    <x v="3"/>
    <s v="Middle School"/>
    <n v="271176000557"/>
    <x v="3"/>
  </r>
  <r>
    <n v="-76.487495999999993"/>
    <n v="38.247433999999998"/>
    <n v="2405"/>
    <n v="2018"/>
    <x v="4"/>
    <x v="4"/>
    <s v="Maryland"/>
    <s v="21130 Great Mills Rd"/>
    <x v="1"/>
    <x v="0"/>
    <n v="1"/>
    <n v="1"/>
    <n v="2"/>
    <x v="4"/>
    <s v="High School"/>
    <n v="240060001224"/>
    <x v="4"/>
  </r>
  <r>
    <n v="-77.426080999999996"/>
    <n v="39.416659000000003"/>
    <n v="2406"/>
    <n v="2015"/>
    <x v="5"/>
    <x v="5"/>
    <s v="Maryland"/>
    <s v="650 Carroll Parkway"/>
    <x v="0"/>
    <x v="0"/>
    <n v="0"/>
    <n v="2"/>
    <n v="2"/>
    <x v="5"/>
    <s v="High School"/>
    <n v="240033000632"/>
    <x v="5"/>
  </r>
  <r>
    <n v="-83.715607000000006"/>
    <n v="43.098421000000002"/>
    <n v="2605"/>
    <n v="2017"/>
    <x v="6"/>
    <x v="6"/>
    <s v="Michigan"/>
    <s v="6255 Neff Rd"/>
    <x v="1"/>
    <x v="0"/>
    <n v="0"/>
    <n v="1"/>
    <n v="1"/>
    <x v="6"/>
    <s v="High School"/>
    <n v="260450004133"/>
    <x v="6"/>
  </r>
  <r>
    <n v="-104.5115"/>
    <n v="33.473599999999998"/>
    <n v="3502"/>
    <n v="2014"/>
    <x v="7"/>
    <x v="7"/>
    <s v="New Mexico"/>
    <s v="485 Calle Don Tomas"/>
    <x v="2"/>
    <x v="0"/>
    <n v="0"/>
    <n v="2"/>
    <n v="2"/>
    <x v="7"/>
    <s v="Middle School"/>
    <n v="350225000506"/>
    <x v="7"/>
  </r>
  <r>
    <n v="-107.99024300000001"/>
    <n v="36.820717999999999"/>
    <n v="3503"/>
    <n v="2017"/>
    <x v="8"/>
    <x v="8"/>
    <s v="New Mexico"/>
    <s v="500 E Chaco St"/>
    <x v="1"/>
    <x v="0"/>
    <n v="2"/>
    <n v="0"/>
    <n v="2"/>
    <x v="8"/>
    <s v="High School"/>
    <n v="350015000135"/>
    <x v="8"/>
  </r>
  <r>
    <n v="-72.529205000000005"/>
    <n v="40.996240999999998"/>
    <n v="3601"/>
    <n v="2009"/>
    <x v="9"/>
    <x v="9"/>
    <s v="New York"/>
    <s v="15125 Main Rd"/>
    <x v="1"/>
    <x v="0"/>
    <n v="0"/>
    <n v="1"/>
    <n v="1"/>
    <x v="9"/>
    <s v="High School"/>
    <n v="360002101704"/>
    <x v="9"/>
  </r>
  <r>
    <n v="-75.042169999999999"/>
    <n v="39.417662"/>
    <n v="3402"/>
    <n v="2018"/>
    <x v="10"/>
    <x v="10"/>
    <s v="New Jersey"/>
    <s v="2 Sharp St N"/>
    <x v="1"/>
    <x v="0"/>
    <n v="1"/>
    <n v="0"/>
    <n v="1"/>
    <x v="10"/>
    <s v="Middle School"/>
    <n v="341032000271"/>
    <x v="10"/>
  </r>
  <r>
    <n v="-89.471900000000005"/>
    <n v="37.044400000000003"/>
    <n v="2908"/>
    <n v="2014"/>
    <x v="11"/>
    <x v="11"/>
    <s v="Missouri"/>
    <s v="4035 State Hwy 77"/>
    <x v="2"/>
    <x v="0"/>
    <n v="1"/>
    <n v="0"/>
    <n v="1"/>
    <x v="11"/>
    <s v="High School"/>
    <n v="290489000059"/>
    <x v="10"/>
  </r>
  <r>
    <n v="-92.658541999999997"/>
    <n v="36.958649999999999"/>
    <n v="2908"/>
    <n v="2016"/>
    <x v="12"/>
    <x v="12"/>
    <s v="Missouri"/>
    <s v="507 NE 3rd St"/>
    <x v="1"/>
    <x v="0"/>
    <n v="0"/>
    <n v="1"/>
    <n v="1"/>
    <x v="12"/>
    <s v="High School"/>
    <n v="290405000036"/>
    <x v="11"/>
  </r>
  <r>
    <n v="-96.146049000000005"/>
    <n v="41.203480999999996"/>
    <n v="3102"/>
    <n v="2011"/>
    <x v="13"/>
    <x v="13"/>
    <s v="Nebraska"/>
    <s v="14905 Q St"/>
    <x v="0"/>
    <x v="0"/>
    <n v="1"/>
    <n v="1"/>
    <n v="2"/>
    <x v="13"/>
    <s v="High School"/>
    <n v="317374001251"/>
    <x v="12"/>
  </r>
  <r>
    <n v="-92.884699999999995"/>
    <n v="42.580300000000001"/>
    <n v="1901"/>
    <n v="2009"/>
    <x v="14"/>
    <x v="14"/>
    <s v="Iowa"/>
    <s v="610 N Johnson St"/>
    <x v="2"/>
    <x v="0"/>
    <n v="1"/>
    <n v="0"/>
    <n v="1"/>
    <x v="14"/>
    <s v="High School"/>
    <n v="190375001337"/>
    <x v="13"/>
  </r>
  <r>
    <n v="-93.622299999999996"/>
    <n v="41.617699999999999"/>
    <n v="1903"/>
    <n v="2014"/>
    <x v="15"/>
    <x v="15"/>
    <s v="Iowa"/>
    <s v="501 Holcomb Ave"/>
    <x v="0"/>
    <x v="0"/>
    <n v="0"/>
    <n v="1"/>
    <n v="1"/>
    <x v="15"/>
    <s v="High School"/>
    <n v="190897000566"/>
    <x v="14"/>
  </r>
  <r>
    <n v="-96.969605000000001"/>
    <n v="37.696641999999997"/>
    <n v="2004"/>
    <n v="2016"/>
    <x v="16"/>
    <x v="16"/>
    <s v="Kansas"/>
    <s v="2020 Ohio Street"/>
    <x v="1"/>
    <x v="0"/>
    <n v="0"/>
    <n v="2"/>
    <n v="2"/>
    <x v="16"/>
    <s v="High School"/>
    <n v="200363000919"/>
    <x v="15"/>
  </r>
  <r>
    <n v="-86.031353999999993"/>
    <n v="40.077165000000001"/>
    <n v="1805"/>
    <n v="2018"/>
    <x v="17"/>
    <x v="17"/>
    <s v="Indiana"/>
    <s v="19900 Hague Rd"/>
    <x v="1"/>
    <x v="0"/>
    <n v="0"/>
    <n v="2"/>
    <n v="2"/>
    <x v="17"/>
    <s v="Middle School"/>
    <n v="180765000639"/>
    <x v="0"/>
  </r>
  <r>
    <n v="-88.252835000000005"/>
    <n v="40.116661999999998"/>
    <n v="1713"/>
    <n v="2017"/>
    <x v="18"/>
    <x v="18"/>
    <s v="Illinois"/>
    <s v="610 W University Ave"/>
    <x v="0"/>
    <x v="0"/>
    <n v="0"/>
    <n v="3"/>
    <n v="3"/>
    <x v="18"/>
    <s v="High School"/>
    <n v="170942000546"/>
    <x v="16"/>
  </r>
  <r>
    <n v="-88.210346999999999"/>
    <n v="41.696440000000003"/>
    <n v="1714"/>
    <n v="2017"/>
    <x v="19"/>
    <x v="19"/>
    <s v="Illinois"/>
    <s v="2815 Mistflower Lane"/>
    <x v="0"/>
    <x v="0"/>
    <n v="1"/>
    <n v="0"/>
    <n v="1"/>
    <x v="19"/>
    <s v="Elementary School"/>
    <n v="174169004354"/>
    <x v="17"/>
  </r>
  <r>
    <n v="-88.386955"/>
    <n v="39.474404999999997"/>
    <n v="1715"/>
    <n v="2017"/>
    <x v="20"/>
    <x v="20"/>
    <s v="Illinois"/>
    <s v="2521 Walnut Ave"/>
    <x v="1"/>
    <x v="0"/>
    <n v="0"/>
    <n v="1"/>
    <n v="1"/>
    <x v="20"/>
    <s v="High School"/>
    <n v="172505002734"/>
    <x v="18"/>
  </r>
  <r>
    <n v="-93.202819000000005"/>
    <n v="30.29956"/>
    <n v="2203"/>
    <n v="2017"/>
    <x v="21"/>
    <x v="21"/>
    <s v="Louisiana"/>
    <s v="215 School St"/>
    <x v="2"/>
    <x v="0"/>
    <n v="0"/>
    <n v="1"/>
    <n v="1"/>
    <x v="21"/>
    <s v="Elementary School"/>
    <n v="220033000252"/>
    <x v="13"/>
  </r>
  <r>
    <n v="-76.466091000000006"/>
    <n v="39.391860000000001"/>
    <n v="2401"/>
    <n v="2012"/>
    <x v="22"/>
    <x v="22"/>
    <s v="Maryland"/>
    <s v="4601 Ebenezer Road"/>
    <x v="1"/>
    <x v="0"/>
    <n v="0"/>
    <n v="1"/>
    <n v="1"/>
    <x v="22"/>
    <s v="High School"/>
    <n v="240012000446"/>
    <x v="19"/>
  </r>
  <r>
    <n v="-76.612038999999996"/>
    <n v="39.460917000000002"/>
    <n v="2402"/>
    <n v="2015"/>
    <x v="23"/>
    <x v="23"/>
    <s v="Maryland"/>
    <s v="255 E Padonia Rd"/>
    <x v="1"/>
    <x v="0"/>
    <n v="0"/>
    <n v="2"/>
    <n v="2"/>
    <x v="23"/>
    <s v="High School"/>
    <n v="240012000373"/>
    <x v="20"/>
  </r>
  <r>
    <n v="-84.511854"/>
    <n v="37.979064000000001"/>
    <n v="2106"/>
    <n v="2017"/>
    <x v="24"/>
    <x v="24"/>
    <s v="Kentucky"/>
    <s v="400 Wilson Downing Rd"/>
    <x v="0"/>
    <x v="0"/>
    <n v="0"/>
    <n v="1"/>
    <n v="1"/>
    <x v="24"/>
    <s v="Middle School"/>
    <n v="210186000394"/>
    <x v="17"/>
  </r>
  <r>
    <n v="-88.332916999999995"/>
    <n v="36.912835000000001"/>
    <n v="2101"/>
    <n v="2018"/>
    <x v="25"/>
    <x v="11"/>
    <s v="Kentucky"/>
    <s v="416 High School Road"/>
    <x v="2"/>
    <x v="0"/>
    <n v="2"/>
    <n v="14"/>
    <n v="16"/>
    <x v="25"/>
    <s v="High School"/>
    <n v="210381000976"/>
    <x v="21"/>
  </r>
  <r>
    <n v="-85.592357000000007"/>
    <n v="38.156604999999999"/>
    <n v="2103"/>
    <n v="2014"/>
    <x v="26"/>
    <x v="25"/>
    <s v="Kentucky"/>
    <s v="9115 Fern Creek Rd"/>
    <x v="0"/>
    <x v="0"/>
    <n v="0"/>
    <n v="1"/>
    <n v="1"/>
    <x v="26"/>
    <s v="High School"/>
    <n v="210299000628"/>
    <x v="22"/>
  </r>
  <r>
    <n v="-83.229837000000003"/>
    <n v="36.784261000000001"/>
    <n v="2105"/>
    <n v="2018"/>
    <x v="27"/>
    <x v="26"/>
    <s v="Kentucky"/>
    <s v="51 Nola St"/>
    <x v="2"/>
    <x v="0"/>
    <n v="0"/>
    <n v="2"/>
    <n v="2"/>
    <x v="27"/>
    <s v="Elementary School"/>
    <n v="210254000534"/>
    <x v="23"/>
  </r>
  <r>
    <n v="-95.141171"/>
    <n v="29.392105999999998"/>
    <n v="4814"/>
    <n v="2018"/>
    <x v="28"/>
    <x v="27"/>
    <s v="Texas"/>
    <s v="16000 Hwy 6"/>
    <x v="1"/>
    <x v="0"/>
    <n v="10"/>
    <n v="13"/>
    <n v="23"/>
    <x v="28"/>
    <s v="High School"/>
    <n v="483927004473"/>
    <x v="24"/>
  </r>
  <r>
    <n v="-103.665798"/>
    <n v="30.371983"/>
    <n v="4823"/>
    <n v="2016"/>
    <x v="29"/>
    <x v="28"/>
    <s v="Texas"/>
    <s v="704 W Sul Ross Ave"/>
    <x v="1"/>
    <x v="0"/>
    <n v="0"/>
    <n v="1"/>
    <n v="1"/>
    <x v="29"/>
    <s v="High School"/>
    <n v="480795000124"/>
    <x v="0"/>
  </r>
  <r>
    <n v="-96.858636000000004"/>
    <n v="33.035521000000003"/>
    <n v="4824"/>
    <n v="2018"/>
    <x v="30"/>
    <x v="29"/>
    <s v="Texas"/>
    <s v="4207 Plano Pkwy"/>
    <x v="1"/>
    <x v="0"/>
    <n v="0"/>
    <n v="1"/>
    <n v="1"/>
    <x v="30"/>
    <s v="High School"/>
    <n v="482730008195"/>
    <x v="25"/>
  </r>
  <r>
    <n v="-95.549249000000003"/>
    <n v="29.674479000000002"/>
    <n v="4809"/>
    <n v="2016"/>
    <x v="31"/>
    <x v="30"/>
    <s v="Texas"/>
    <s v="9745 Bissonnet Street"/>
    <x v="0"/>
    <x v="0"/>
    <n v="1"/>
    <n v="1"/>
    <n v="2"/>
    <x v="31"/>
    <s v="High School"/>
    <n v="480001613459"/>
    <x v="26"/>
  </r>
  <r>
    <n v="-96.699749999999995"/>
    <n v="43.432119999999998"/>
    <n v="4600"/>
    <n v="2015"/>
    <x v="32"/>
    <x v="31"/>
    <s v="South Dakota"/>
    <s v="1300 West Willow St"/>
    <x v="2"/>
    <x v="0"/>
    <n v="0"/>
    <n v="1"/>
    <n v="1"/>
    <x v="32"/>
    <s v="High School"/>
    <n v="463135000264"/>
    <x v="27"/>
  </r>
  <r>
    <n v="-83.959204"/>
    <n v="36.011183000000003"/>
    <n v="4702"/>
    <n v="2010"/>
    <x v="33"/>
    <x v="32"/>
    <s v="Tennessee"/>
    <s v="4701 High School Rd"/>
    <x v="0"/>
    <x v="0"/>
    <n v="0"/>
    <n v="2"/>
    <n v="2"/>
    <x v="33"/>
    <s v="Elementary School"/>
    <n v="470222000788"/>
    <x v="22"/>
  </r>
  <r>
    <n v="-96.878968"/>
    <n v="32.181128999999999"/>
    <n v="4806"/>
    <n v="2018"/>
    <x v="34"/>
    <x v="33"/>
    <s v="Texas"/>
    <s v="300 College St"/>
    <x v="2"/>
    <x v="0"/>
    <n v="0"/>
    <n v="1"/>
    <n v="1"/>
    <x v="34"/>
    <s v="High School"/>
    <n v="482445002740"/>
    <x v="28"/>
  </r>
  <r>
    <n v="-117.19638"/>
    <n v="47.519666999999998"/>
    <n v="5305"/>
    <n v="2017"/>
    <x v="35"/>
    <x v="34"/>
    <s v="Washington"/>
    <s v="14626 S Jackson Rd"/>
    <x v="2"/>
    <x v="0"/>
    <n v="1"/>
    <n v="3"/>
    <n v="4"/>
    <x v="35"/>
    <s v="High School"/>
    <n v="530297000485"/>
    <x v="27"/>
  </r>
  <r>
    <n v="-122.63621999999999"/>
    <n v="47.593761000000001"/>
    <n v="5306"/>
    <n v="2012"/>
    <x v="36"/>
    <x v="35"/>
    <s v="Washington"/>
    <s v="800 Dibb St"/>
    <x v="0"/>
    <x v="0"/>
    <n v="0"/>
    <n v="1"/>
    <n v="1"/>
    <x v="36"/>
    <s v="Elementary School"/>
    <n v="530066000135"/>
    <x v="29"/>
  </r>
  <r>
    <n v="-122.45121899999999"/>
    <n v="47.187336000000002"/>
    <n v="5306"/>
    <n v="2010"/>
    <x v="37"/>
    <x v="36"/>
    <s v="Washington"/>
    <s v="1202 S 76th Street"/>
    <x v="0"/>
    <x v="0"/>
    <n v="1"/>
    <n v="0"/>
    <n v="1"/>
    <x v="37"/>
    <s v="Elementary School"/>
    <n v="530870001455"/>
    <x v="24"/>
  </r>
  <r>
    <n v="-122.154021"/>
    <n v="48.095820000000003"/>
    <n v="5302"/>
    <n v="2014"/>
    <x v="38"/>
    <x v="37"/>
    <s v="Washington"/>
    <s v="5611 108th St NE"/>
    <x v="1"/>
    <x v="0"/>
    <n v="4"/>
    <n v="1"/>
    <n v="5"/>
    <x v="38"/>
    <s v="High School"/>
    <n v="530486003317"/>
    <x v="30"/>
  </r>
  <r>
    <n v="-112.00433200000001"/>
    <n v="40.649954000000001"/>
    <n v="4904"/>
    <n v="2016"/>
    <x v="39"/>
    <x v="38"/>
    <s v="Utah"/>
    <s v="5525 Cougar Lane"/>
    <x v="1"/>
    <x v="0"/>
    <n v="0"/>
    <n v="1"/>
    <n v="1"/>
    <x v="29"/>
    <s v="High School"/>
    <n v="490036000234"/>
    <x v="16"/>
  </r>
  <r>
    <n v="-111.87306100000001"/>
    <n v="40.607149999999997"/>
    <n v="4904"/>
    <n v="2016"/>
    <x v="40"/>
    <x v="39"/>
    <s v="Utah"/>
    <s v="615 E 8000 South"/>
    <x v="1"/>
    <x v="0"/>
    <n v="0"/>
    <n v="1"/>
    <n v="1"/>
    <x v="39"/>
    <s v="Middle School"/>
    <n v="490014200328"/>
    <x v="20"/>
  </r>
  <r>
    <n v="-76.382448999999994"/>
    <n v="36.826810999999999"/>
    <n v="5103"/>
    <n v="2018"/>
    <x v="41"/>
    <x v="40"/>
    <s v="Virginia"/>
    <s v="4841 Clifford St"/>
    <x v="0"/>
    <x v="0"/>
    <n v="0"/>
    <n v="1"/>
    <n v="1"/>
    <x v="40"/>
    <s v="Elementary School"/>
    <n v="510300001257"/>
    <x v="31"/>
  </r>
  <r>
    <n v="-80.958939999999998"/>
    <n v="35.927320000000002"/>
    <n v="3709"/>
    <n v="2015"/>
    <x v="42"/>
    <x v="41"/>
    <s v="North Carolina"/>
    <s v="4083 Wilkesboro Road"/>
    <x v="2"/>
    <x v="0"/>
    <n v="1"/>
    <n v="0"/>
    <n v="1"/>
    <x v="41"/>
    <s v="Elementary School"/>
    <n v="370231000983"/>
    <x v="20"/>
  </r>
  <r>
    <n v="-80.691592999999997"/>
    <n v="35.120282000000003"/>
    <n v="3709"/>
    <n v="2018"/>
    <x v="43"/>
    <x v="42"/>
    <s v="North Carolina"/>
    <s v="1810 Matthews Mint Hill Rd"/>
    <x v="1"/>
    <x v="0"/>
    <n v="1"/>
    <n v="0"/>
    <n v="1"/>
    <x v="42"/>
    <s v="High School"/>
    <n v="370297002324"/>
    <x v="32"/>
  </r>
  <r>
    <n v="-83.099322999999998"/>
    <n v="39.936638000000002"/>
    <n v="3903"/>
    <n v="2016"/>
    <x v="44"/>
    <x v="43"/>
    <s v="Ohio"/>
    <s v="3800 Briggs Rd"/>
    <x v="0"/>
    <x v="0"/>
    <n v="0"/>
    <n v="2"/>
    <n v="2"/>
    <x v="43"/>
    <s v="Middle School"/>
    <n v="390438000731"/>
    <x v="33"/>
  </r>
  <r>
    <n v="-80.193151999999998"/>
    <n v="35.371268000000001"/>
    <n v="3708"/>
    <n v="2014"/>
    <x v="45"/>
    <x v="44"/>
    <s v="North Carolina"/>
    <s v="311 Park Ridge Rd"/>
    <x v="1"/>
    <x v="0"/>
    <n v="0"/>
    <n v="1"/>
    <n v="1"/>
    <x v="26"/>
    <s v="High School"/>
    <n v="370432000022"/>
    <x v="34"/>
  </r>
  <r>
    <n v="-74.364074000000002"/>
    <n v="43.052838999999999"/>
    <n v="3621"/>
    <n v="2018"/>
    <x v="46"/>
    <x v="45"/>
    <s v="New York"/>
    <s v="234 Lincoln Street"/>
    <x v="1"/>
    <x v="0"/>
    <n v="0"/>
    <n v="1"/>
    <n v="1"/>
    <x v="44"/>
    <s v="Middle School"/>
    <n v="361227000986"/>
    <x v="35"/>
  </r>
  <r>
    <n v="-79.068505999999999"/>
    <n v="35.879122000000002"/>
    <n v="3704"/>
    <n v="2012"/>
    <x v="47"/>
    <x v="46"/>
    <s v="North Carolina"/>
    <s v="501 Kildaire Road"/>
    <x v="0"/>
    <x v="0"/>
    <n v="1"/>
    <n v="0"/>
    <n v="1"/>
    <x v="45"/>
    <s v="Elementary School"/>
    <n v="370072002474"/>
    <x v="15"/>
  </r>
  <r>
    <n v="-78.762383999999997"/>
    <n v="35.034044000000002"/>
    <n v="3707"/>
    <n v="2011"/>
    <x v="48"/>
    <x v="47"/>
    <s v="North Carolina"/>
    <s v="4762 Clinton Rd"/>
    <x v="2"/>
    <x v="0"/>
    <n v="0"/>
    <n v="1"/>
    <n v="1"/>
    <x v="46"/>
    <s v="High School"/>
    <n v="370001100402"/>
    <x v="22"/>
  </r>
  <r>
    <n v="-122.40260000000001"/>
    <n v="45.528500000000001"/>
    <n v="4103"/>
    <n v="2014"/>
    <x v="49"/>
    <x v="48"/>
    <s v="Oregon"/>
    <s v="1698 SW Cherry Park Rd"/>
    <x v="1"/>
    <x v="0"/>
    <n v="1"/>
    <n v="1"/>
    <n v="2"/>
    <x v="47"/>
    <s v="High School"/>
    <n v="411052001009"/>
    <x v="13"/>
  </r>
  <r>
    <n v="-81.713030000000003"/>
    <n v="33.521766"/>
    <n v="4502"/>
    <n v="2017"/>
    <x v="50"/>
    <x v="49"/>
    <s v="South Carolina"/>
    <s v="232 E Pine Log Rd"/>
    <x v="1"/>
    <x v="0"/>
    <n v="0"/>
    <n v="3"/>
    <n v="3"/>
    <x v="19"/>
    <s v="High School"/>
    <n v="450072001202"/>
    <x v="23"/>
  </r>
  <r>
    <n v="-82.903356000000002"/>
    <n v="34.563257999999998"/>
    <n v="4503"/>
    <n v="2016"/>
    <x v="51"/>
    <x v="50"/>
    <s v="South Carolina"/>
    <s v="105 Townville School Road"/>
    <x v="2"/>
    <x v="0"/>
    <n v="1"/>
    <n v="2"/>
    <n v="3"/>
    <x v="48"/>
    <s v="Elementary School"/>
    <n v="450087000092"/>
    <x v="36"/>
  </r>
  <r>
    <n v="-95.970804000000001"/>
    <n v="36.187998999999998"/>
    <n v="4001"/>
    <n v="2017"/>
    <x v="52"/>
    <x v="51"/>
    <s v="Oklahoma"/>
    <s v="1514 E Zion St"/>
    <x v="0"/>
    <x v="0"/>
    <n v="0"/>
    <n v="1"/>
    <n v="1"/>
    <x v="49"/>
    <s v="High School"/>
    <n v="403024001583"/>
    <x v="37"/>
  </r>
  <r>
    <n v="-83.754233999999997"/>
    <n v="40.215564999999998"/>
    <n v="3904"/>
    <n v="2017"/>
    <x v="53"/>
    <x v="52"/>
    <s v="Ohio"/>
    <s v="7208 US 68"/>
    <x v="2"/>
    <x v="0"/>
    <n v="0"/>
    <n v="2"/>
    <n v="2"/>
    <x v="50"/>
    <s v="High School"/>
    <n v="390462102472"/>
    <x v="38"/>
  </r>
  <r>
    <n v="-84.443333999999993"/>
    <n v="39.533850999999999"/>
    <n v="3908"/>
    <n v="2016"/>
    <x v="54"/>
    <x v="53"/>
    <s v="Ohio"/>
    <s v="5797 W Alexandria Rd"/>
    <x v="2"/>
    <x v="0"/>
    <n v="0"/>
    <n v="2"/>
    <n v="2"/>
    <x v="51"/>
    <s v="Grades 7-12"/>
    <n v="390461202443"/>
    <x v="39"/>
  </r>
  <r>
    <n v="-81.199957999999995"/>
    <n v="41.591296999999997"/>
    <n v="3914"/>
    <n v="2012"/>
    <x v="55"/>
    <x v="54"/>
    <s v="Ohio"/>
    <s v="151 Chardon Ave"/>
    <x v="1"/>
    <x v="0"/>
    <n v="3"/>
    <n v="3"/>
    <n v="6"/>
    <x v="52"/>
    <s v="High School"/>
    <n v="390471802789"/>
    <x v="24"/>
  </r>
  <r>
    <n v="-82.136578"/>
    <n v="29.216463000000001"/>
    <n v="1211"/>
    <n v="2015"/>
    <x v="56"/>
    <x v="55"/>
    <s v="Florida"/>
    <s v="7 Nw 28th Street"/>
    <x v="0"/>
    <x v="0"/>
    <n v="0"/>
    <n v="1"/>
    <n v="1"/>
    <x v="53"/>
    <s v="High School"/>
    <n v="120126001277"/>
    <x v="40"/>
  </r>
  <r>
    <n v="-81.567300000000003"/>
    <n v="28.5428"/>
    <n v="1210"/>
    <n v="2013"/>
    <x v="57"/>
    <x v="56"/>
    <s v="Florida"/>
    <s v="1625 Beulah Rd"/>
    <x v="1"/>
    <x v="0"/>
    <n v="0"/>
    <n v="1"/>
    <n v="1"/>
    <x v="54"/>
    <s v="High School"/>
    <n v="120144001454"/>
    <x v="41"/>
  </r>
  <r>
    <n v="-82.066682"/>
    <n v="29.143619999999999"/>
    <n v="1203"/>
    <n v="2018"/>
    <x v="58"/>
    <x v="55"/>
    <s v="Florida"/>
    <s v="5000 SE Maricamp Rd"/>
    <x v="1"/>
    <x v="0"/>
    <n v="0"/>
    <n v="1"/>
    <n v="1"/>
    <x v="55"/>
    <s v="High School"/>
    <n v="120126001271"/>
    <x v="42"/>
  </r>
  <r>
    <n v="-80.179644999999994"/>
    <n v="26.652514"/>
    <n v="1221"/>
    <n v="2018"/>
    <x v="59"/>
    <x v="57"/>
    <s v="Florida"/>
    <s v="8499 W Forest Hill Blvd"/>
    <x v="1"/>
    <x v="0"/>
    <n v="0"/>
    <n v="2"/>
    <n v="2"/>
    <x v="56"/>
    <s v="High School"/>
    <n v="120150004121"/>
    <x v="6"/>
  </r>
  <r>
    <n v="-80.268716999999995"/>
    <n v="26.304428999999999"/>
    <n v="1222"/>
    <n v="2018"/>
    <x v="60"/>
    <x v="58"/>
    <s v="Florida"/>
    <s v="5901 Pine Island Rd"/>
    <x v="1"/>
    <x v="0"/>
    <n v="17"/>
    <n v="14"/>
    <n v="31"/>
    <x v="57"/>
    <s v="High School"/>
    <n v="120018002721"/>
    <x v="43"/>
  </r>
  <r>
    <n v="-80.059800999999993"/>
    <n v="26.70861"/>
    <n v="1222"/>
    <n v="2013"/>
    <x v="61"/>
    <x v="59"/>
    <s v="Florida"/>
    <s v="501 S Sapodilla Ave"/>
    <x v="0"/>
    <x v="0"/>
    <n v="2"/>
    <n v="0"/>
    <n v="2"/>
    <x v="58"/>
    <s v="High School"/>
    <n v="120150002783"/>
    <x v="44"/>
  </r>
  <r>
    <n v="0"/>
    <n v="0"/>
    <n v="0"/>
    <n v="2017"/>
    <x v="62"/>
    <x v="60"/>
    <s v="Missouri"/>
    <s v="1333 S Grant Ave"/>
    <x v="3"/>
    <x v="0"/>
    <n v="0"/>
    <n v="1"/>
    <n v="1"/>
    <x v="59"/>
    <s v="High School"/>
    <n v="0"/>
    <x v="45"/>
  </r>
  <r>
    <n v="-73.277750999999995"/>
    <n v="41.419780000000003"/>
    <n v="905"/>
    <n v="2012"/>
    <x v="63"/>
    <x v="61"/>
    <s v="Connecticut"/>
    <s v="12 Dickenson Dr"/>
    <x v="1"/>
    <x v="0"/>
    <n v="26"/>
    <n v="2"/>
    <n v="28"/>
    <x v="60"/>
    <s v="Elementary School"/>
    <n v="90291000617"/>
    <x v="46"/>
  </r>
  <r>
    <n v="-119.46038299999999"/>
    <n v="35.146256000000001"/>
    <n v="623"/>
    <n v="2013"/>
    <x v="64"/>
    <x v="62"/>
    <s v="California"/>
    <s v="701 Wildcat Way"/>
    <x v="1"/>
    <x v="0"/>
    <n v="0"/>
    <n v="2"/>
    <n v="2"/>
    <x v="61"/>
    <s v="High School"/>
    <n v="63873006511"/>
    <x v="0"/>
  </r>
  <r>
    <n v="-117.311227"/>
    <n v="33.148359999999997"/>
    <n v="650"/>
    <n v="2010"/>
    <x v="65"/>
    <x v="63"/>
    <s v="California"/>
    <s v="4885 Kelly Dr"/>
    <x v="0"/>
    <x v="0"/>
    <n v="0"/>
    <n v="2"/>
    <n v="2"/>
    <x v="62"/>
    <s v="Elementary School"/>
    <n v="60750000711"/>
    <x v="47"/>
  </r>
  <r>
    <n v="-86.741147999999995"/>
    <n v="34.740321999999999"/>
    <n v="105"/>
    <n v="2010"/>
    <x v="66"/>
    <x v="64"/>
    <s v="Alabama"/>
    <s v="1304 Hughes Rd"/>
    <x v="1"/>
    <x v="0"/>
    <n v="1"/>
    <n v="0"/>
    <n v="1"/>
    <x v="63"/>
    <s v="Middle School"/>
    <n v="10000800495"/>
    <x v="36"/>
  </r>
  <r>
    <n v="-105.102"/>
    <n v="39.5869"/>
    <n v="806"/>
    <n v="2010"/>
    <x v="67"/>
    <x v="65"/>
    <s v="Colorado"/>
    <s v="9201 W Columbine Dr"/>
    <x v="1"/>
    <x v="0"/>
    <n v="0"/>
    <n v="2"/>
    <n v="2"/>
    <x v="64"/>
    <s v="Elementary School"/>
    <n v="80480001315"/>
    <x v="20"/>
  </r>
  <r>
    <n v="-104.9628"/>
    <n v="39.581699999999998"/>
    <n v="806"/>
    <n v="2013"/>
    <x v="68"/>
    <x v="66"/>
    <s v="Colorado"/>
    <s v="2201 E Dry Creek Rd"/>
    <x v="1"/>
    <x v="0"/>
    <n v="1"/>
    <n v="0"/>
    <n v="1"/>
    <x v="65"/>
    <s v="High School"/>
    <n v="80531000873"/>
    <x v="48"/>
  </r>
  <r>
    <n v="0"/>
    <n v="0"/>
    <n v="0"/>
    <n v="2016"/>
    <x v="69"/>
    <x v="67"/>
    <s v="Pennsylvania"/>
    <s v="31 Hamilton Ave"/>
    <x v="3"/>
    <x v="0"/>
    <n v="0"/>
    <n v="2"/>
    <n v="2"/>
    <x v="66"/>
    <s v="High School"/>
    <n v="0"/>
    <x v="49"/>
  </r>
  <r>
    <n v="0"/>
    <n v="0"/>
    <n v="0"/>
    <n v="2015"/>
    <x v="70"/>
    <x v="68"/>
    <s v="Florida"/>
    <s v="118th Street and Blanding Boulevard"/>
    <x v="3"/>
    <x v="0"/>
    <n v="0"/>
    <n v="2"/>
    <n v="2"/>
    <x v="67"/>
    <s v="K-12"/>
    <n v="0"/>
    <x v="50"/>
  </r>
  <r>
    <n v="-86.429334999999995"/>
    <n v="39.419100100000001"/>
    <n v="0"/>
    <n v="2011"/>
    <x v="71"/>
    <x v="69"/>
    <s v="Indiana"/>
    <s v="109 E Garfield Ave"/>
    <x v="1"/>
    <x v="0"/>
    <n v="0"/>
    <n v="1"/>
    <n v="1"/>
    <x v="68"/>
    <s v="Middle School"/>
    <n v="180651002600"/>
    <x v="51"/>
  </r>
  <r>
    <n v="-120.779419"/>
    <n v="38.735106000000002"/>
    <n v="604"/>
    <n v="2011"/>
    <x v="72"/>
    <x v="70"/>
    <s v="California"/>
    <s v="2871 Schnell School Rd"/>
    <x v="1"/>
    <x v="0"/>
    <n v="1"/>
    <n v="0"/>
    <n v="1"/>
    <x v="69"/>
    <s v="Elementary School"/>
    <n v="63078004786"/>
    <x v="30"/>
  </r>
  <r>
    <n v="-84.572063"/>
    <n v="39.121524999999998"/>
    <n v="0"/>
    <n v="2016"/>
    <x v="73"/>
    <x v="71"/>
    <s v="Ohio"/>
    <s v="1915 Quebec Road"/>
    <x v="0"/>
    <x v="0"/>
    <n v="0"/>
    <n v="3"/>
    <n v="3"/>
    <x v="70"/>
    <s v="High School"/>
    <n v="1056755"/>
    <x v="52"/>
  </r>
  <r>
    <n v="-92.779557999999994"/>
    <n v="33.651403000000002"/>
    <n v="504"/>
    <n v="2016"/>
    <x v="74"/>
    <x v="72"/>
    <s v="Arkansas"/>
    <s v="401 Ouachita Rd 88"/>
    <x v="2"/>
    <x v="0"/>
    <n v="0"/>
    <n v="1"/>
    <n v="1"/>
    <x v="71"/>
    <s v="High School"/>
    <n v="50729000443"/>
    <x v="20"/>
  </r>
  <r>
    <n v="-83.113976699999995"/>
    <n v="42.383592999999998"/>
    <n v="0"/>
    <n v="2009"/>
    <x v="75"/>
    <x v="73"/>
    <s v="Michigan"/>
    <s v="2425 Tuxedo St"/>
    <x v="0"/>
    <x v="0"/>
    <n v="0"/>
    <n v="1"/>
    <n v="1"/>
    <x v="72"/>
    <s v="High School"/>
    <n v="260110304670"/>
    <x v="43"/>
  </r>
  <r>
    <n v="-88.017854999999997"/>
    <n v="43.034376199999997"/>
    <n v="0"/>
    <n v="2015"/>
    <x v="76"/>
    <x v="74"/>
    <s v="Wisconsin"/>
    <s v="330 N. Glenview Ave"/>
    <x v="0"/>
    <x v="0"/>
    <n v="0"/>
    <n v="2"/>
    <n v="2"/>
    <x v="73"/>
    <s v="High School"/>
    <n v="1513554"/>
    <x v="17"/>
  </r>
  <r>
    <n v="-149.881113"/>
    <n v="61.213281000000002"/>
    <n v="200"/>
    <n v="2018"/>
    <x v="77"/>
    <x v="75"/>
    <s v="Alaska"/>
    <s v="952 Cordova St"/>
    <x v="0"/>
    <x v="0"/>
    <n v="0"/>
    <n v="1"/>
    <n v="1"/>
    <x v="74"/>
    <s v="Elementary School"/>
    <n v="20018000072"/>
    <x v="46"/>
  </r>
  <r>
    <n v="-81.624244000000004"/>
    <n v="30.310197800000001"/>
    <n v="0"/>
    <n v="2012"/>
    <x v="78"/>
    <x v="68"/>
    <s v="Florida"/>
    <s v="4455 Atlantic Blvd"/>
    <x v="0"/>
    <x v="0"/>
    <n v="1"/>
    <n v="0"/>
    <n v="1"/>
    <x v="75"/>
    <s v="High School"/>
    <n v="259508"/>
    <x v="29"/>
  </r>
  <r>
    <n v="-91.498671999999999"/>
    <n v="35.754102000000003"/>
    <n v="501"/>
    <n v="2015"/>
    <x v="79"/>
    <x v="76"/>
    <s v="Arkansas"/>
    <s v="480 N Main St"/>
    <x v="2"/>
    <x v="0"/>
    <n v="0"/>
    <n v="1"/>
    <n v="1"/>
    <x v="76"/>
    <s v="Elementary School"/>
    <n v="50001901092"/>
    <x v="51"/>
  </r>
  <r>
    <n v="-117.652782"/>
    <n v="34.078992"/>
    <n v="635"/>
    <n v="2016"/>
    <x v="80"/>
    <x v="77"/>
    <s v="California"/>
    <s v="1245 North Euclid Avenue"/>
    <x v="0"/>
    <x v="1"/>
    <n v="0"/>
    <n v="1"/>
    <n v="1"/>
    <x v="77"/>
    <s v="High School"/>
    <n v="60816000791"/>
    <x v="53"/>
  </r>
  <r>
    <n v="-118.296334"/>
    <n v="33.866371999999998"/>
    <n v="635"/>
    <n v="2011"/>
    <x v="81"/>
    <x v="78"/>
    <s v="California"/>
    <s v="1301 W 182nd St"/>
    <x v="0"/>
    <x v="1"/>
    <n v="0"/>
    <n v="2"/>
    <n v="2"/>
    <x v="78"/>
    <s v="High School"/>
    <n v="62271003034"/>
    <x v="30"/>
  </r>
  <r>
    <n v="-115.135695"/>
    <n v="36.233566000000003"/>
    <n v="3204"/>
    <n v="2018"/>
    <x v="82"/>
    <x v="79"/>
    <s v="Nevada"/>
    <s v="350 E Alexander Rd"/>
    <x v="1"/>
    <x v="1"/>
    <n v="1"/>
    <n v="0"/>
    <n v="1"/>
    <x v="79"/>
    <s v="High School"/>
    <n v="320006000567"/>
    <x v="54"/>
  </r>
  <r>
    <n v="-73.902118999999999"/>
    <n v="40.831004"/>
    <n v="3615"/>
    <n v="2016"/>
    <x v="83"/>
    <x v="80"/>
    <s v="New York"/>
    <s v="1260 Franklin Avenue"/>
    <x v="0"/>
    <x v="1"/>
    <n v="0"/>
    <n v="1"/>
    <n v="1"/>
    <x v="80"/>
    <s v="Elementary School"/>
    <n v="360107106328"/>
    <x v="15"/>
  </r>
  <r>
    <n v="-95.979673000000005"/>
    <n v="41.236217000000003"/>
    <n v="3102"/>
    <n v="2015"/>
    <x v="84"/>
    <x v="13"/>
    <s v="Nebraska"/>
    <s v="2235 South 46th Street"/>
    <x v="0"/>
    <x v="1"/>
    <n v="0"/>
    <n v="1"/>
    <n v="1"/>
    <x v="81"/>
    <s v="Middle School"/>
    <n v="317482001415"/>
    <x v="0"/>
  </r>
  <r>
    <n v="-117.301345"/>
    <n v="34.179349000000002"/>
    <n v="631"/>
    <n v="2017"/>
    <x v="85"/>
    <x v="81"/>
    <s v="California"/>
    <s v="5378 N H St"/>
    <x v="0"/>
    <x v="1"/>
    <n v="2"/>
    <n v="1"/>
    <n v="3"/>
    <x v="82"/>
    <s v="Elementary School"/>
    <n v="63417005375"/>
    <x v="55"/>
  </r>
  <r>
    <n v="-118.26299899999999"/>
    <n v="34.061886000000001"/>
    <n v="634"/>
    <n v="2018"/>
    <x v="86"/>
    <x v="82"/>
    <s v="California"/>
    <s v="1575 W 2nd St"/>
    <x v="0"/>
    <x v="1"/>
    <n v="0"/>
    <n v="2"/>
    <n v="2"/>
    <x v="83"/>
    <s v="Middle School"/>
    <n v="62271012483"/>
    <x v="56"/>
  </r>
  <r>
    <n v="-112.221045"/>
    <n v="33.532159999999998"/>
    <n v="407"/>
    <n v="2016"/>
    <x v="87"/>
    <x v="83"/>
    <s v="Arizona"/>
    <s v="6602 N 75th Avenue"/>
    <x v="1"/>
    <x v="1"/>
    <n v="1"/>
    <n v="0"/>
    <n v="1"/>
    <x v="84"/>
    <s v="High School"/>
    <n v="40345000284"/>
    <x v="13"/>
  </r>
  <r>
    <n v="-118.17585200000001"/>
    <n v="34.592148000000002"/>
    <n v="625"/>
    <n v="2018"/>
    <x v="88"/>
    <x v="84"/>
    <s v="California"/>
    <s v="39055 25th St W"/>
    <x v="1"/>
    <x v="1"/>
    <n v="0"/>
    <n v="1"/>
    <n v="1"/>
    <x v="85"/>
    <s v="High School"/>
    <n v="60282009515"/>
    <x v="51"/>
  </r>
  <r>
    <n v="-122.11635200000001"/>
    <n v="37.702038000000002"/>
    <n v="615"/>
    <n v="2013"/>
    <x v="89"/>
    <x v="85"/>
    <s v="California"/>
    <s v="15980 Marcella St"/>
    <x v="1"/>
    <x v="1"/>
    <n v="1"/>
    <n v="0"/>
    <n v="1"/>
    <x v="86"/>
    <s v="Elementary School"/>
    <n v="63471005853"/>
    <x v="57"/>
  </r>
  <r>
    <n v="-122.425241"/>
    <n v="37.719557999999999"/>
    <n v="612"/>
    <n v="2016"/>
    <x v="90"/>
    <x v="86"/>
    <s v="California"/>
    <s v="325 La Grande Ave"/>
    <x v="0"/>
    <x v="1"/>
    <n v="0"/>
    <n v="3"/>
    <n v="3"/>
    <x v="87"/>
    <s v="High School"/>
    <n v="63441011252"/>
    <x v="58"/>
  </r>
  <r>
    <n v="-120.492768"/>
    <n v="37.292219000000003"/>
    <n v="616"/>
    <n v="2015"/>
    <x v="91"/>
    <x v="87"/>
    <s v="California"/>
    <s v="760 W. Eighth St."/>
    <x v="0"/>
    <x v="1"/>
    <n v="1"/>
    <n v="0"/>
    <n v="1"/>
    <x v="88"/>
    <s v="Middle School"/>
    <n v="62460003696"/>
    <x v="59"/>
  </r>
  <r>
    <n v="-119.8058"/>
    <n v="36.719900000000003"/>
    <n v="616"/>
    <n v="2013"/>
    <x v="92"/>
    <x v="88"/>
    <s v="California"/>
    <s v="540 E California Ave"/>
    <x v="0"/>
    <x v="1"/>
    <n v="0"/>
    <n v="1"/>
    <n v="1"/>
    <x v="89"/>
    <s v="High School"/>
    <n v="61455001723"/>
    <x v="44"/>
  </r>
  <r>
    <n v="-121.595961"/>
    <n v="36.686183999999997"/>
    <n v="617"/>
    <n v="2010"/>
    <x v="93"/>
    <x v="89"/>
    <s v="California"/>
    <s v="777 Williams Rd"/>
    <x v="0"/>
    <x v="1"/>
    <n v="1"/>
    <n v="0"/>
    <n v="1"/>
    <x v="90"/>
    <s v="High School"/>
    <n v="63398005332"/>
    <x v="13"/>
  </r>
  <r>
    <n v="-122.398455"/>
    <n v="40.015715999999998"/>
    <n v="601"/>
    <n v="2017"/>
    <x v="94"/>
    <x v="90"/>
    <s v="California"/>
    <s v="17357 Stagecoach Rd"/>
    <x v="2"/>
    <x v="1"/>
    <n v="0"/>
    <n v="1"/>
    <n v="1"/>
    <x v="91"/>
    <s v="Elementary School"/>
    <n v="60978004178"/>
    <x v="13"/>
  </r>
  <r>
    <n v="-119.65839200000001"/>
    <n v="36.318739999999998"/>
    <n v="621"/>
    <n v="2017"/>
    <x v="95"/>
    <x v="91"/>
    <s v="California"/>
    <s v="870 Davis St"/>
    <x v="0"/>
    <x v="1"/>
    <n v="0"/>
    <n v="1"/>
    <n v="1"/>
    <x v="92"/>
    <s v="Elementary School"/>
    <n v="61647002083"/>
    <x v="60"/>
  </r>
  <r>
    <n v="-119.7694"/>
    <n v="39.551699999999997"/>
    <n v="3202"/>
    <n v="2013"/>
    <x v="96"/>
    <x v="92"/>
    <s v="Nevada"/>
    <s v="2275 18th St"/>
    <x v="1"/>
    <x v="1"/>
    <n v="1"/>
    <n v="2"/>
    <n v="3"/>
    <x v="93"/>
    <s v="Middle School"/>
    <n v="320048000247"/>
    <x v="51"/>
  </r>
  <r>
    <n v="-121.133205"/>
    <n v="36.209676000000002"/>
    <n v="620"/>
    <n v="2017"/>
    <x v="97"/>
    <x v="93"/>
    <s v="California"/>
    <s v="720 Broadway Street"/>
    <x v="1"/>
    <x v="1"/>
    <n v="0"/>
    <n v="1"/>
    <n v="1"/>
    <x v="94"/>
    <s v="High School"/>
    <n v="61965002360"/>
    <x v="61"/>
  </r>
  <r>
    <n v="-119.65433299999999"/>
    <n v="36.334294999999997"/>
    <n v="621"/>
    <n v="2016"/>
    <x v="98"/>
    <x v="91"/>
    <s v="California"/>
    <s v="601 West Florinda Street"/>
    <x v="0"/>
    <x v="1"/>
    <n v="0"/>
    <n v="1"/>
    <n v="1"/>
    <x v="95"/>
    <s v="Grades 7-8"/>
    <n v="61647002084"/>
    <x v="62"/>
  </r>
  <r>
    <n v="-104.57715"/>
    <n v="38.289378999999997"/>
    <n v="803"/>
    <n v="2016"/>
    <x v="99"/>
    <x v="94"/>
    <s v="Colorado"/>
    <s v="9 Mac Neil Road"/>
    <x v="0"/>
    <x v="1"/>
    <n v="0"/>
    <n v="1"/>
    <n v="1"/>
    <x v="96"/>
    <s v="High School"/>
    <n v="80612001040"/>
    <x v="20"/>
  </r>
  <r>
    <n v="-76.943552999999994"/>
    <n v="39.042516999999997"/>
    <n v="2404"/>
    <n v="2016"/>
    <x v="100"/>
    <x v="95"/>
    <s v="Maryland"/>
    <s v="3601 Powder Mill Road"/>
    <x v="1"/>
    <x v="1"/>
    <n v="1"/>
    <n v="1"/>
    <n v="2"/>
    <x v="97"/>
    <s v="High School"/>
    <n v="240051001059"/>
    <x v="63"/>
  </r>
  <r>
    <n v="-118.209757"/>
    <n v="33.954604000000003"/>
    <n v="639"/>
    <n v="2010"/>
    <x v="101"/>
    <x v="96"/>
    <s v="California"/>
    <s v="3351 Firestone Blvd"/>
    <x v="1"/>
    <x v="1"/>
    <n v="0"/>
    <n v="1"/>
    <n v="1"/>
    <x v="98"/>
    <s v="High School"/>
    <n v="62271003364"/>
    <x v="28"/>
  </r>
  <r>
    <n v="-98.087639999999993"/>
    <n v="26.386769999999999"/>
    <n v="4815"/>
    <n v="2011"/>
    <x v="102"/>
    <x v="97"/>
    <s v="Texas"/>
    <s v="9207 N Avila Rd"/>
    <x v="2"/>
    <x v="1"/>
    <n v="0"/>
    <n v="2"/>
    <n v="2"/>
    <x v="99"/>
    <s v="Middle School"/>
    <n v="481818012228"/>
    <x v="64"/>
  </r>
  <r>
    <n v="-98.306674999999998"/>
    <n v="29.509675999999999"/>
    <n v="4828"/>
    <n v="2015"/>
    <x v="103"/>
    <x v="98"/>
    <s v="Texas"/>
    <s v="9142 FM 78"/>
    <x v="1"/>
    <x v="1"/>
    <n v="0"/>
    <n v="3"/>
    <n v="3"/>
    <x v="100"/>
    <s v="High School"/>
    <n v="482499002789"/>
    <x v="27"/>
  </r>
  <r>
    <n v="-98.317583999999997"/>
    <n v="29.486243999999999"/>
    <n v="4828"/>
    <n v="2015"/>
    <x v="104"/>
    <x v="98"/>
    <s v="Texas"/>
    <s v="6335 Beech Trail"/>
    <x v="1"/>
    <x v="1"/>
    <n v="1"/>
    <n v="0"/>
    <n v="1"/>
    <x v="101"/>
    <s v="Elementary School"/>
    <n v="482499005819"/>
    <x v="22"/>
  </r>
  <r>
    <n v="-96.689761000000004"/>
    <n v="32.779361999999999"/>
    <n v="4830"/>
    <n v="2018"/>
    <x v="105"/>
    <x v="99"/>
    <s v="Texas"/>
    <s v="7777 Forney Road"/>
    <x v="0"/>
    <x v="1"/>
    <n v="0"/>
    <n v="1"/>
    <n v="1"/>
    <x v="102"/>
    <s v="High School"/>
    <n v="481623001357"/>
    <x v="65"/>
  </r>
  <r>
    <n v="-122.23652199999999"/>
    <n v="47.921823000000003"/>
    <n v="5302"/>
    <n v="2011"/>
    <x v="106"/>
    <x v="100"/>
    <s v="Washington"/>
    <s v="222 W Casino Rd"/>
    <x v="0"/>
    <x v="1"/>
    <n v="0"/>
    <n v="1"/>
    <n v="1"/>
    <x v="103"/>
    <s v="Elementary School"/>
    <n v="530543002320"/>
    <x v="66"/>
  </r>
  <r>
    <n v="-87.429370000000006"/>
    <n v="41.530688099999999"/>
    <n v="0"/>
    <n v="2014"/>
    <x v="107"/>
    <x v="101"/>
    <s v="Indiana"/>
    <s v="525 N Broad Street"/>
    <x v="1"/>
    <x v="1"/>
    <n v="1"/>
    <n v="0"/>
    <n v="1"/>
    <x v="104"/>
    <s v="PreK-8"/>
    <n v="423263"/>
    <x v="67"/>
  </r>
  <r>
    <n v="-118.141537"/>
    <n v="33.778933000000002"/>
    <n v="637"/>
    <n v="2009"/>
    <x v="108"/>
    <x v="102"/>
    <s v="California"/>
    <s v="4400 E 10th St"/>
    <x v="0"/>
    <x v="1"/>
    <n v="1"/>
    <n v="2"/>
    <n v="3"/>
    <x v="105"/>
    <s v="High School"/>
    <n v="62250002769"/>
    <x v="68"/>
  </r>
  <r>
    <n v="-122.23699999999999"/>
    <n v="47.920699999999997"/>
    <n v="5302"/>
    <n v="2014"/>
    <x v="106"/>
    <x v="100"/>
    <s v="Washington"/>
    <s v="222 W Casino Rd"/>
    <x v="0"/>
    <x v="1"/>
    <n v="0"/>
    <n v="1"/>
    <n v="1"/>
    <x v="106"/>
    <s v="Elementary School"/>
    <n v="530543002320"/>
    <x v="66"/>
  </r>
  <r>
    <n v="-80.453001"/>
    <n v="25.536899999999999"/>
    <n v="1226"/>
    <n v="2013"/>
    <x v="109"/>
    <x v="103"/>
    <s v="Florida"/>
    <s v="16001 SW 248th St"/>
    <x v="2"/>
    <x v="1"/>
    <n v="0"/>
    <n v="1"/>
    <n v="1"/>
    <x v="107"/>
    <s v="Middle School"/>
    <n v="120039000578"/>
    <x v="44"/>
  </r>
  <r>
    <n v="-82.712892999999994"/>
    <n v="41.434663"/>
    <n v="3909"/>
    <n v="2016"/>
    <x v="110"/>
    <x v="104"/>
    <s v="Ohio"/>
    <s v="2130 Hayes Ave"/>
    <x v="1"/>
    <x v="2"/>
    <n v="0"/>
    <n v="1"/>
    <n v="1"/>
    <x v="95"/>
    <s v="High School"/>
    <n v="390447401605"/>
    <x v="69"/>
  </r>
  <r>
    <n v="-86.819018999999997"/>
    <n v="36.276643"/>
    <n v="4705"/>
    <n v="2016"/>
    <x v="111"/>
    <x v="105"/>
    <s v="Tennessee"/>
    <s v="7277 Old Hickory Blvd"/>
    <x v="2"/>
    <x v="2"/>
    <n v="1"/>
    <n v="0"/>
    <n v="1"/>
    <x v="108"/>
    <s v="High School"/>
    <n v="470318001386"/>
    <x v="33"/>
  </r>
  <r>
    <n v="-87.949299999999994"/>
    <n v="43.066299999999998"/>
    <n v="5504"/>
    <n v="2014"/>
    <x v="112"/>
    <x v="74"/>
    <s v="Wisconsin"/>
    <s v="2816 W Clarke S"/>
    <x v="0"/>
    <x v="2"/>
    <n v="1"/>
    <n v="0"/>
    <n v="1"/>
    <x v="109"/>
    <s v="Elementary School"/>
    <n v="550960001140"/>
    <x v="44"/>
  </r>
  <r>
    <n v="-77.378427000000002"/>
    <n v="37.471891999999997"/>
    <n v="5104"/>
    <n v="2018"/>
    <x v="113"/>
    <x v="106"/>
    <s v="Virginia"/>
    <s v="7053 Messer Rd"/>
    <x v="2"/>
    <x v="2"/>
    <n v="0"/>
    <n v="1"/>
    <n v="1"/>
    <x v="110"/>
    <s v="High School"/>
    <n v="510189000835"/>
    <x v="49"/>
  </r>
  <r>
    <n v="-86.681985999999995"/>
    <n v="33.612910999999997"/>
    <n v="107"/>
    <n v="2018"/>
    <x v="114"/>
    <x v="107"/>
    <s v="Alabama"/>
    <s v="950 Springville Road"/>
    <x v="0"/>
    <x v="2"/>
    <n v="1"/>
    <n v="1"/>
    <n v="2"/>
    <x v="111"/>
    <s v="High School"/>
    <n v="10039000141"/>
    <x v="70"/>
  </r>
  <r>
    <n v="-88.188126100000005"/>
    <n v="32.586669499999999"/>
    <n v="0"/>
    <n v="2010"/>
    <x v="115"/>
    <x v="108"/>
    <s v="Alabama"/>
    <s v="108 North Street"/>
    <x v="2"/>
    <x v="2"/>
    <n v="1"/>
    <n v="0"/>
    <n v="1"/>
    <x v="112"/>
    <s v="High School"/>
    <n v="0"/>
    <x v="20"/>
  </r>
  <r>
    <n v="-77.412999999999997"/>
    <n v="37.530200000000001"/>
    <n v="5103"/>
    <n v="2009"/>
    <x v="116"/>
    <x v="109"/>
    <s v="Virginia"/>
    <s v="3000 East Marshall Street"/>
    <x v="0"/>
    <x v="2"/>
    <n v="1"/>
    <n v="0"/>
    <n v="1"/>
    <x v="113"/>
    <s v="Elementary School"/>
    <n v="510324001359"/>
    <x v="71"/>
  </r>
  <r>
    <n v="-95.974187999999998"/>
    <n v="36.225223"/>
    <n v="4001"/>
    <n v="2017"/>
    <x v="117"/>
    <x v="51"/>
    <s v="Oklahoma"/>
    <s v="4929 N Peoria Ave"/>
    <x v="0"/>
    <x v="2"/>
    <n v="0"/>
    <n v="1"/>
    <n v="1"/>
    <x v="114"/>
    <s v="High School"/>
    <n v="403024001649"/>
    <x v="44"/>
  </r>
  <r>
    <n v="-95.974187999999998"/>
    <n v="36.225223"/>
    <n v="4001"/>
    <n v="2016"/>
    <x v="117"/>
    <x v="51"/>
    <s v="Oklahoma"/>
    <s v="4929 N Peoria Avenue"/>
    <x v="0"/>
    <x v="2"/>
    <n v="0"/>
    <n v="1"/>
    <n v="1"/>
    <x v="115"/>
    <s v="High School"/>
    <n v="403024001649"/>
    <x v="6"/>
  </r>
  <r>
    <n v="-81.477878000000004"/>
    <n v="28.575650599999999"/>
    <n v="0"/>
    <n v="2013"/>
    <x v="118"/>
    <x v="110"/>
    <s v="Florida"/>
    <s v="2425 N Hiawassee Rd"/>
    <x v="1"/>
    <x v="2"/>
    <n v="0"/>
    <n v="2"/>
    <n v="2"/>
    <x v="116"/>
    <s v="PreK-12"/>
    <n v="0"/>
    <x v="15"/>
  </r>
  <r>
    <n v="-86.814874000000003"/>
    <n v="36.164122999999996"/>
    <n v="4705"/>
    <n v="2018"/>
    <x v="119"/>
    <x v="111"/>
    <s v="Tennessee"/>
    <s v="904 26th Ave N"/>
    <x v="0"/>
    <x v="2"/>
    <n v="0"/>
    <n v="1"/>
    <n v="1"/>
    <x v="117"/>
    <s v="High School"/>
    <n v="470318001924"/>
    <x v="72"/>
  </r>
  <r>
    <n v="-86.598952999999995"/>
    <n v="36.047367000000001"/>
    <n v="4705"/>
    <n v="2018"/>
    <x v="120"/>
    <x v="112"/>
    <s v="Tennessee"/>
    <s v="1900 Hobson Pike"/>
    <x v="0"/>
    <x v="2"/>
    <n v="0"/>
    <n v="1"/>
    <n v="1"/>
    <x v="118"/>
    <s v="High School"/>
    <n v="470318001257"/>
    <x v="73"/>
  </r>
  <r>
    <n v="-79.813136"/>
    <n v="40.481209999999997"/>
    <n v="4214"/>
    <n v="2017"/>
    <x v="121"/>
    <x v="113"/>
    <s v="Pennsylvania"/>
    <s v="250 Aster Street"/>
    <x v="1"/>
    <x v="2"/>
    <n v="1"/>
    <n v="0"/>
    <n v="1"/>
    <x v="119"/>
    <s v="Middle School"/>
    <n v="421859005019"/>
    <x v="67"/>
  </r>
  <r>
    <n v="-86.271512999999999"/>
    <n v="32.377915000000002"/>
    <n v="102"/>
    <n v="2017"/>
    <x v="122"/>
    <x v="114"/>
    <s v="Alabama"/>
    <s v="225 Ann Street"/>
    <x v="0"/>
    <x v="2"/>
    <n v="0"/>
    <n v="1"/>
    <n v="1"/>
    <x v="120"/>
    <s v="High School"/>
    <n v="10243001035"/>
    <x v="20"/>
  </r>
  <r>
    <n v="-88.073954000000001"/>
    <n v="30.669840000000001"/>
    <n v="101"/>
    <n v="2015"/>
    <x v="123"/>
    <x v="115"/>
    <s v="Alabama"/>
    <s v="1567 East Dublin Street"/>
    <x v="0"/>
    <x v="2"/>
    <n v="0"/>
    <n v="1"/>
    <n v="1"/>
    <x v="53"/>
    <s v="High School"/>
    <n v="10237000969"/>
    <x v="44"/>
  </r>
  <r>
    <n v="-88.085440000000006"/>
    <n v="30.628471000000001"/>
    <n v="101"/>
    <n v="2017"/>
    <x v="124"/>
    <x v="115"/>
    <s v="Alabama"/>
    <s v="2051 Military Rd"/>
    <x v="0"/>
    <x v="2"/>
    <n v="0"/>
    <n v="1"/>
    <n v="1"/>
    <x v="121"/>
    <s v="Middle School"/>
    <n v="10237000946"/>
    <x v="74"/>
  </r>
  <r>
    <n v="-82.396129000000002"/>
    <n v="34.796705000000003"/>
    <n v="4504"/>
    <n v="2016"/>
    <x v="125"/>
    <x v="116"/>
    <s v="South Carolina"/>
    <s v="6630 Frontage Road"/>
    <x v="1"/>
    <x v="2"/>
    <n v="0"/>
    <n v="1"/>
    <n v="1"/>
    <x v="122"/>
    <s v="High School"/>
    <n v="450231000572"/>
    <x v="75"/>
  </r>
  <r>
    <n v="-75.043126000000001"/>
    <n v="40.042772999999997"/>
    <n v="4213"/>
    <n v="2018"/>
    <x v="126"/>
    <x v="117"/>
    <s v="Pennsylvania"/>
    <s v="3201 Ryan Ave"/>
    <x v="0"/>
    <x v="2"/>
    <n v="1"/>
    <n v="0"/>
    <n v="1"/>
    <x v="123"/>
    <s v="High School"/>
    <n v="421899003845"/>
    <x v="76"/>
  </r>
  <r>
    <n v="-86.681985999999995"/>
    <n v="33.612910999999997"/>
    <n v="107"/>
    <n v="2016"/>
    <x v="114"/>
    <x v="107"/>
    <s v="Alabama"/>
    <s v="950 Springville Rd"/>
    <x v="0"/>
    <x v="2"/>
    <n v="0"/>
    <n v="1"/>
    <n v="1"/>
    <x v="124"/>
    <s v="High School"/>
    <n v="10039000141"/>
    <x v="77"/>
  </r>
  <r>
    <n v="-95.262590000000003"/>
    <n v="29.868787999999999"/>
    <n v="4818"/>
    <n v="2012"/>
    <x v="127"/>
    <x v="30"/>
    <s v="Texas"/>
    <s v="10726 Mesa Dr"/>
    <x v="0"/>
    <x v="2"/>
    <n v="0"/>
    <n v="1"/>
    <n v="1"/>
    <x v="125"/>
    <s v="High School"/>
    <n v="483306003674"/>
    <x v="78"/>
  </r>
  <r>
    <n v="-95.341835000000003"/>
    <n v="29.800325999999998"/>
    <n v="4818"/>
    <n v="2011"/>
    <x v="128"/>
    <x v="30"/>
    <s v="Texas"/>
    <s v="2819 Bay St"/>
    <x v="0"/>
    <x v="2"/>
    <n v="0"/>
    <n v="2"/>
    <n v="2"/>
    <x v="126"/>
    <s v="Elementary School"/>
    <n v="482364002572"/>
    <x v="79"/>
  </r>
  <r>
    <n v="-95.368037000000001"/>
    <n v="29.657209999999999"/>
    <n v="4809"/>
    <n v="2011"/>
    <x v="129"/>
    <x v="30"/>
    <s v="Texas"/>
    <s v="9215 Scott St"/>
    <x v="0"/>
    <x v="2"/>
    <n v="1"/>
    <n v="5"/>
    <n v="6"/>
    <x v="127"/>
    <s v="High School"/>
    <n v="482364002619"/>
    <x v="66"/>
  </r>
  <r>
    <n v="-88.759299999999996"/>
    <n v="35.674999999999997"/>
    <n v="4708"/>
    <n v="2014"/>
    <x v="130"/>
    <x v="118"/>
    <s v="Tennessee"/>
    <s v="3470 Ridgecrest Rd Exd"/>
    <x v="2"/>
    <x v="2"/>
    <n v="0"/>
    <n v="1"/>
    <n v="1"/>
    <x v="128"/>
    <s v="High School"/>
    <n v="470258002032"/>
    <x v="43"/>
  </r>
  <r>
    <n v="-75.144599999999997"/>
    <n v="40.033099999999997"/>
    <n v="4202"/>
    <n v="2014"/>
    <x v="131"/>
    <x v="117"/>
    <s v="Pennsylvania"/>
    <s v="5201 Old York Rd"/>
    <x v="0"/>
    <x v="2"/>
    <n v="0"/>
    <n v="2"/>
    <n v="2"/>
    <x v="129"/>
    <s v="High School"/>
    <n v="420007800563"/>
    <x v="60"/>
  </r>
  <r>
    <n v="-88.080691999999999"/>
    <n v="30.743233"/>
    <n v="101"/>
    <n v="2016"/>
    <x v="132"/>
    <x v="119"/>
    <s v="Alabama"/>
    <s v="913 N Wilson Ave"/>
    <x v="1"/>
    <x v="2"/>
    <n v="0"/>
    <n v="1"/>
    <n v="1"/>
    <x v="130"/>
    <s v="High School"/>
    <n v="10237000964"/>
    <x v="70"/>
  </r>
  <r>
    <n v="-81.494123999999999"/>
    <n v="28.673157"/>
    <n v="1224"/>
    <n v="2011"/>
    <x v="133"/>
    <x v="120"/>
    <s v="Florida"/>
    <s v="871 E Semoran Blvd"/>
    <x v="1"/>
    <x v="2"/>
    <n v="0"/>
    <n v="1"/>
    <n v="1"/>
    <x v="131"/>
    <s v="High School"/>
    <n v="120144003884"/>
    <x v="47"/>
  </r>
  <r>
    <n v="-86.039536999999996"/>
    <n v="39.855980000000002"/>
    <n v="1807"/>
    <n v="2016"/>
    <x v="134"/>
    <x v="121"/>
    <s v="Indiana"/>
    <s v="7300 E 56th St"/>
    <x v="1"/>
    <x v="2"/>
    <n v="0"/>
    <n v="1"/>
    <n v="1"/>
    <x v="132"/>
    <s v="High School"/>
    <n v="180567001029"/>
    <x v="49"/>
  </r>
  <r>
    <n v="-80.257120999999998"/>
    <n v="25.94237"/>
    <n v="1224"/>
    <n v="2014"/>
    <x v="135"/>
    <x v="122"/>
    <s v="Florida"/>
    <s v="3301 Miami Gardens Dr"/>
    <x v="1"/>
    <x v="2"/>
    <n v="1"/>
    <n v="1"/>
    <n v="2"/>
    <x v="133"/>
    <s v="High School"/>
    <n v="120039000595"/>
    <x v="31"/>
  </r>
  <r>
    <n v="-87.574963999999994"/>
    <n v="41.727730999999999"/>
    <n v="1702"/>
    <n v="2017"/>
    <x v="136"/>
    <x v="123"/>
    <s v="Illinois"/>
    <s v="9239 S Jeffery Ave"/>
    <x v="0"/>
    <x v="2"/>
    <n v="0"/>
    <n v="2"/>
    <n v="2"/>
    <x v="134"/>
    <s v="Elementary School"/>
    <n v="170993001166"/>
    <x v="36"/>
  </r>
  <r>
    <n v="-90.165099999999995"/>
    <n v="38.5657"/>
    <n v="1712"/>
    <n v="2009"/>
    <x v="137"/>
    <x v="124"/>
    <s v="Illinois"/>
    <s v="800 Range Ln"/>
    <x v="1"/>
    <x v="2"/>
    <n v="1"/>
    <n v="0"/>
    <n v="1"/>
    <x v="135"/>
    <s v="High School"/>
    <n v="170804000409"/>
    <x v="80"/>
  </r>
  <r>
    <n v="-92.002677000000006"/>
    <n v="30.251159000000001"/>
    <n v="2203"/>
    <n v="2015"/>
    <x v="138"/>
    <x v="125"/>
    <s v="Louisiana"/>
    <s v="301 Dunand Drive"/>
    <x v="0"/>
    <x v="2"/>
    <n v="0"/>
    <n v="1"/>
    <n v="1"/>
    <x v="136"/>
    <s v="High School"/>
    <n v="220087000686"/>
    <x v="81"/>
  </r>
  <r>
    <n v="-93.773979999999995"/>
    <n v="32.503605"/>
    <n v="2204"/>
    <n v="2009"/>
    <x v="52"/>
    <x v="126"/>
    <s v="Louisiana"/>
    <s v="2104 Milam St"/>
    <x v="0"/>
    <x v="2"/>
    <n v="0"/>
    <n v="1"/>
    <n v="1"/>
    <x v="137"/>
    <s v="High School"/>
    <n v="220030000208"/>
    <x v="82"/>
  </r>
  <r>
    <n v="-84.534800000000004"/>
    <n v="38.070500000000003"/>
    <n v="2106"/>
    <n v="2009"/>
    <x v="139"/>
    <x v="24"/>
    <s v="Kentucky"/>
    <s v="2010 Leestown Rd"/>
    <x v="0"/>
    <x v="2"/>
    <n v="1"/>
    <n v="0"/>
    <n v="1"/>
    <x v="138"/>
    <s v="Middle School"/>
    <n v="210186000369"/>
    <x v="83"/>
  </r>
  <r>
    <n v="-81.709708000000006"/>
    <n v="30.382218000000002"/>
    <n v="1205"/>
    <n v="2018"/>
    <x v="140"/>
    <x v="68"/>
    <s v="Florida"/>
    <s v="3663 Raines Ave"/>
    <x v="0"/>
    <x v="2"/>
    <n v="1"/>
    <n v="2"/>
    <n v="3"/>
    <x v="139"/>
    <s v="High School"/>
    <n v="120048000714"/>
    <x v="68"/>
  </r>
  <r>
    <n v="-75.584900000000005"/>
    <n v="39.668100000000003"/>
    <n v="1000"/>
    <n v="2009"/>
    <x v="141"/>
    <x v="127"/>
    <s v="Delaware"/>
    <s v="713 E Basin Rd"/>
    <x v="1"/>
    <x v="2"/>
    <n v="0"/>
    <n v="1"/>
    <n v="1"/>
    <x v="140"/>
    <s v="High School"/>
    <n v="100023000209"/>
    <x v="84"/>
  </r>
  <r>
    <n v="-87.690650000000005"/>
    <n v="41.766069999999999"/>
    <n v="1701"/>
    <n v="2015"/>
    <x v="142"/>
    <x v="123"/>
    <s v="Illinois"/>
    <s v="70th and Washtenaw"/>
    <x v="0"/>
    <x v="2"/>
    <n v="0"/>
    <n v="3"/>
    <n v="3"/>
    <x v="141"/>
    <s v="High School"/>
    <n v="170993006341"/>
    <x v="85"/>
  </r>
  <r>
    <n v="-84.387441999999993"/>
    <n v="33.708772000000003"/>
    <n v="1305"/>
    <n v="2013"/>
    <x v="143"/>
    <x v="128"/>
    <s v="Georgia"/>
    <s v="1670 Benjamin Weldon Bickers Dr SE"/>
    <x v="0"/>
    <x v="2"/>
    <n v="0"/>
    <n v="1"/>
    <n v="1"/>
    <x v="142"/>
    <s v="Middle School"/>
    <n v="130012000060"/>
    <x v="9"/>
  </r>
  <r>
    <n v="-81.937661000000006"/>
    <n v="33.460250000000002"/>
    <n v="1312"/>
    <n v="2015"/>
    <x v="144"/>
    <x v="16"/>
    <s v="Georgia"/>
    <s v="310 Kentucky Avenue"/>
    <x v="0"/>
    <x v="2"/>
    <n v="0"/>
    <n v="1"/>
    <n v="1"/>
    <x v="143"/>
    <s v="Elementary School"/>
    <n v="130438003924"/>
    <x v="19"/>
  </r>
  <r>
    <n v="-84.503829999999994"/>
    <n v="33.733868999999999"/>
    <n v="1305"/>
    <n v="2016"/>
    <x v="145"/>
    <x v="128"/>
    <s v="Georgia"/>
    <s v="3450 Benjamin E Mays Dr SW"/>
    <x v="0"/>
    <x v="2"/>
    <n v="0"/>
    <n v="1"/>
    <n v="1"/>
    <x v="144"/>
    <s v="High School"/>
    <n v="130012001865"/>
    <x v="86"/>
  </r>
  <r>
    <n v="-81.056241"/>
    <n v="32.062710000000003"/>
    <n v="1301"/>
    <n v="2016"/>
    <x v="146"/>
    <x v="129"/>
    <s v="Georgia"/>
    <s v="400 Pennsylvania Ave."/>
    <x v="0"/>
    <x v="2"/>
    <n v="0"/>
    <n v="1"/>
    <n v="1"/>
    <x v="145"/>
    <s v="High School"/>
    <n v="130102004196"/>
    <x v="23"/>
  </r>
  <r>
    <n v="-84.124600000000001"/>
    <n v="33.773600000000002"/>
    <n v="1304"/>
    <n v="2013"/>
    <x v="147"/>
    <x v="130"/>
    <s v="Georgia"/>
    <s v="701 Stephenson Rd"/>
    <x v="1"/>
    <x v="2"/>
    <n v="0"/>
    <n v="1"/>
    <n v="1"/>
    <x v="146"/>
    <s v="High School"/>
    <n v="130174001553"/>
    <x v="44"/>
  </r>
  <r>
    <n v="-87.617500000000007"/>
    <n v="41.8399"/>
    <n v="1701"/>
    <n v="2009"/>
    <x v="148"/>
    <x v="123"/>
    <s v="Illinois"/>
    <s v="3000 S King Dr"/>
    <x v="0"/>
    <x v="2"/>
    <n v="0"/>
    <n v="5"/>
    <n v="5"/>
    <x v="147"/>
    <s v="High School"/>
    <n v="170993000588"/>
    <x v="87"/>
  </r>
  <r>
    <n v="-87.636600000000001"/>
    <n v="41.77"/>
    <n v="1701"/>
    <n v="2014"/>
    <x v="149"/>
    <x v="123"/>
    <s v="Illinois"/>
    <s v="400 West Normal Parkway"/>
    <x v="0"/>
    <x v="2"/>
    <n v="0"/>
    <n v="1"/>
    <n v="1"/>
    <x v="148"/>
    <s v="High School"/>
    <n v="170993000967"/>
    <x v="88"/>
  </r>
  <r>
    <n v="-84.310484000000002"/>
    <n v="33.554473999999999"/>
    <n v="1313"/>
    <n v="2018"/>
    <x v="150"/>
    <x v="131"/>
    <s v="Georgia"/>
    <s v="2535 Mt Zion Pkwy"/>
    <x v="1"/>
    <x v="2"/>
    <n v="1"/>
    <n v="1"/>
    <n v="2"/>
    <x v="28"/>
    <s v="High School"/>
    <n v="130123002068"/>
    <x v="87"/>
  </r>
  <r>
    <n v="-84.635694999999998"/>
    <n v="33.623798999999998"/>
    <n v="1313"/>
    <n v="2014"/>
    <x v="151"/>
    <x v="132"/>
    <s v="Georgia"/>
    <s v="7510 Hall Rd"/>
    <x v="2"/>
    <x v="2"/>
    <n v="1"/>
    <n v="0"/>
    <n v="1"/>
    <x v="149"/>
    <s v="High School"/>
    <n v="130228003913"/>
    <x v="68"/>
  </r>
  <r>
    <n v="-84.516470999999996"/>
    <n v="33.591340000000002"/>
    <n v="1313"/>
    <n v="2017"/>
    <x v="152"/>
    <x v="128"/>
    <s v="Georgia"/>
    <s v="6015 Feldwood Rd"/>
    <x v="1"/>
    <x v="2"/>
    <n v="0"/>
    <n v="2"/>
    <n v="2"/>
    <x v="150"/>
    <s v="High School"/>
    <n v="130228000967"/>
    <x v="60"/>
  </r>
  <r>
    <n v="-91.199200000000005"/>
    <n v="32.415700000000001"/>
    <n v="2205"/>
    <n v="2014"/>
    <x v="153"/>
    <x v="133"/>
    <s v="Louisiana"/>
    <s v="1234 Madison High Dr"/>
    <x v="1"/>
    <x v="2"/>
    <n v="0"/>
    <n v="1"/>
    <n v="1"/>
    <x v="151"/>
    <s v="High School"/>
    <n v="220105000780"/>
    <x v="89"/>
  </r>
  <r>
    <n v="-77.575265000000002"/>
    <n v="35.295853000000001"/>
    <n v="3701"/>
    <n v="2015"/>
    <x v="154"/>
    <x v="134"/>
    <s v="North Carolina"/>
    <s v="2601 North Queen Street"/>
    <x v="1"/>
    <x v="2"/>
    <n v="0"/>
    <n v="1"/>
    <n v="1"/>
    <x v="73"/>
    <s v="High School"/>
    <n v="370261000585"/>
    <x v="90"/>
  </r>
  <r>
    <n v="-77.834873999999999"/>
    <n v="35.939076"/>
    <n v="3702"/>
    <n v="2017"/>
    <x v="155"/>
    <x v="135"/>
    <s v="North Carolina"/>
    <s v="1400 Bethlehem Rd"/>
    <x v="0"/>
    <x v="2"/>
    <n v="0"/>
    <n v="1"/>
    <n v="1"/>
    <x v="152"/>
    <s v="High School"/>
    <n v="370327000763"/>
    <x v="31"/>
  </r>
  <r>
    <n v="-80.243460999999996"/>
    <n v="25.848140000000001"/>
    <n v="1224"/>
    <n v="2014"/>
    <x v="156"/>
    <x v="136"/>
    <s v="Florida"/>
    <s v="7900 NW 27th Ave"/>
    <x v="1"/>
    <x v="2"/>
    <n v="0"/>
    <n v="1"/>
    <n v="1"/>
    <x v="153"/>
    <s v="High School"/>
    <n v="120039005495"/>
    <x v="91"/>
  </r>
  <r>
    <n v="-90.171424000000002"/>
    <n v="32.384835000000002"/>
    <n v="2802"/>
    <n v="2017"/>
    <x v="157"/>
    <x v="118"/>
    <s v="Mississippi"/>
    <s v="601 Beasley Rd"/>
    <x v="0"/>
    <x v="2"/>
    <n v="0"/>
    <n v="1"/>
    <n v="1"/>
    <x v="20"/>
    <s v="High School"/>
    <n v="280219000377"/>
    <x v="10"/>
  </r>
  <r>
    <n v="-94.449084999999997"/>
    <n v="38.972617999999997"/>
    <n v="2905"/>
    <n v="2018"/>
    <x v="158"/>
    <x v="2"/>
    <s v="Missouri"/>
    <s v="8401 E 83rd St"/>
    <x v="1"/>
    <x v="2"/>
    <n v="0"/>
    <n v="1"/>
    <n v="1"/>
    <x v="154"/>
    <s v="Middle School"/>
    <n v="292607001526"/>
    <x v="92"/>
  </r>
  <r>
    <n v="-82.973741000000004"/>
    <n v="40.009140000000002"/>
    <n v="3903"/>
    <n v="2016"/>
    <x v="159"/>
    <x v="43"/>
    <s v="Ohio"/>
    <s v="1320 Duxberry Ave"/>
    <x v="0"/>
    <x v="2"/>
    <n v="0"/>
    <n v="2"/>
    <n v="2"/>
    <x v="155"/>
    <s v="Grades 7-12"/>
    <n v="390438000672"/>
    <x v="54"/>
  </r>
  <r>
    <n v="-92.268120999999994"/>
    <n v="34.776339999999998"/>
    <n v="502"/>
    <n v="2017"/>
    <x v="160"/>
    <x v="137"/>
    <s v="Arkansas"/>
    <s v="101 W 22nd St"/>
    <x v="0"/>
    <x v="2"/>
    <n v="0"/>
    <n v="1"/>
    <n v="1"/>
    <x v="156"/>
    <s v="High School"/>
    <n v="51068001566"/>
    <x v="49"/>
  </r>
  <r>
    <n v="-78.311800000000005"/>
    <n v="35.831499999999998"/>
    <n v="3713"/>
    <n v="2009"/>
    <x v="161"/>
    <x v="138"/>
    <s v="North Carolina"/>
    <s v="Halifax Road and New Oak Street"/>
    <x v="1"/>
    <x v="2"/>
    <n v="0"/>
    <n v="1"/>
    <n v="1"/>
    <x v="157"/>
    <s v="Middle School"/>
    <n v="370472001913"/>
    <x v="93"/>
  </r>
  <r>
    <n v="-78.991699999999994"/>
    <n v="35.084299999999999"/>
    <n v="3702"/>
    <n v="2009"/>
    <x v="162"/>
    <x v="47"/>
    <s v="North Carolina"/>
    <s v="277 Bonanza Dr"/>
    <x v="0"/>
    <x v="2"/>
    <n v="0"/>
    <n v="1"/>
    <n v="1"/>
    <x v="158"/>
    <s v="High School"/>
    <n v="370001100445"/>
    <x v="68"/>
  </r>
  <r>
    <n v="-80.484899999999996"/>
    <n v="35.6648"/>
    <n v="3712"/>
    <n v="2014"/>
    <x v="163"/>
    <x v="139"/>
    <s v="North Carolina"/>
    <s v="500 Lincolnton Rd"/>
    <x v="1"/>
    <x v="2"/>
    <n v="0"/>
    <n v="1"/>
    <n v="1"/>
    <x v="159"/>
    <s v="High School"/>
    <n v="370405002253"/>
    <x v="20"/>
  </r>
  <r>
    <n v="-89.924700000000001"/>
    <n v="34.442900000000002"/>
    <n v="2802"/>
    <n v="2013"/>
    <x v="164"/>
    <x v="140"/>
    <s v="Mississippi"/>
    <s v="500 HWY 51 N"/>
    <x v="2"/>
    <x v="2"/>
    <n v="1"/>
    <n v="0"/>
    <n v="1"/>
    <x v="160"/>
    <s v="High School"/>
    <n v="280321000630"/>
    <x v="94"/>
  </r>
  <r>
    <n v="-86.245874000000001"/>
    <n v="43.207974"/>
    <n v="2602"/>
    <n v="2016"/>
    <x v="165"/>
    <x v="141"/>
    <s v="Michigan"/>
    <s v="2441 Sanford Street"/>
    <x v="1"/>
    <x v="2"/>
    <n v="0"/>
    <n v="3"/>
    <n v="3"/>
    <x v="161"/>
    <s v="High School"/>
    <n v="260102906170"/>
    <x v="49"/>
  </r>
  <r>
    <n v="-84.412683999999999"/>
    <n v="42.240482999999998"/>
    <n v="2607"/>
    <n v="2016"/>
    <x v="166"/>
    <x v="118"/>
    <s v="Michigan"/>
    <s v="310 West Morrell Street"/>
    <x v="0"/>
    <x v="2"/>
    <n v="0"/>
    <n v="1"/>
    <n v="1"/>
    <x v="162"/>
    <s v="High School"/>
    <n v="261962000871"/>
    <x v="72"/>
  </r>
  <r>
    <n v="-71.043599999999998"/>
    <n v="42.0672"/>
    <n v="2509"/>
    <n v="2009"/>
    <x v="167"/>
    <x v="142"/>
    <s v="Massachusetts"/>
    <s v="470 Forest Ave"/>
    <x v="1"/>
    <x v="2"/>
    <n v="0"/>
    <n v="1"/>
    <n v="1"/>
    <x v="163"/>
    <s v="High School"/>
    <n v="250309000385"/>
    <x v="95"/>
  </r>
  <r>
    <n v="-76.286196000000004"/>
    <n v="39.423363999999999"/>
    <n v="2402"/>
    <n v="2018"/>
    <x v="168"/>
    <x v="143"/>
    <s v="Maryland"/>
    <s v="2415 Willoughby Beach Rd"/>
    <x v="1"/>
    <x v="2"/>
    <n v="0"/>
    <n v="1"/>
    <n v="1"/>
    <x v="164"/>
    <s v="High School"/>
    <n v="240039000690"/>
    <x v="6"/>
  </r>
  <r>
    <n v="-76.992311000000001"/>
    <n v="38.797562999999997"/>
    <n v="2404"/>
    <n v="2018"/>
    <x v="169"/>
    <x v="144"/>
    <s v="Maryland"/>
    <s v="6701 Leyte Dr"/>
    <x v="1"/>
    <x v="2"/>
    <n v="0"/>
    <n v="1"/>
    <n v="1"/>
    <x v="165"/>
    <s v="High School"/>
    <n v="240051001123"/>
    <x v="96"/>
  </r>
  <r>
    <n v="-84.524561000000006"/>
    <n v="42.739615999999998"/>
    <n v="2608"/>
    <n v="2017"/>
    <x v="170"/>
    <x v="145"/>
    <s v="Michigan"/>
    <s v="626 Marshall St"/>
    <x v="0"/>
    <x v="2"/>
    <n v="0"/>
    <n v="1"/>
    <n v="1"/>
    <x v="166"/>
    <s v="Middle School"/>
    <n v="262115008414"/>
    <x v="67"/>
  </r>
  <r>
    <n v="-82.929599999999994"/>
    <n v="42.409199999999998"/>
    <n v="2614"/>
    <n v="2014"/>
    <x v="171"/>
    <x v="73"/>
    <s v="Michigan"/>
    <s v="5020 Cadieux Rd"/>
    <x v="0"/>
    <x v="2"/>
    <n v="1"/>
    <n v="0"/>
    <n v="1"/>
    <x v="167"/>
    <s v="High School"/>
    <n v="261200008306"/>
    <x v="49"/>
  </r>
  <r>
    <n v="-82.943714999999997"/>
    <n v="42.445366"/>
    <n v="2614"/>
    <n v="2011"/>
    <x v="172"/>
    <x v="146"/>
    <s v="Michigan"/>
    <s v="20254 Kelly Road"/>
    <x v="1"/>
    <x v="2"/>
    <n v="0"/>
    <n v="1"/>
    <n v="1"/>
    <x v="168"/>
    <s v="High School"/>
    <n v="260016807800"/>
    <x v="44"/>
  </r>
  <r>
    <n v="-83.162520999999998"/>
    <n v="42.269860000000001"/>
    <n v="2613"/>
    <n v="2017"/>
    <x v="173"/>
    <x v="73"/>
    <s v="Michigan"/>
    <s v="12800 Visger Street"/>
    <x v="0"/>
    <x v="2"/>
    <n v="1"/>
    <n v="0"/>
    <n v="1"/>
    <x v="169"/>
    <s v="Elementary School"/>
    <n v="260110304774"/>
    <x v="28"/>
  </r>
  <r>
    <n v="-83.210070999999999"/>
    <n v="42.48272"/>
    <n v="2614"/>
    <n v="2016"/>
    <x v="174"/>
    <x v="147"/>
    <s v="Michigan"/>
    <s v="16300 Lincoln Avenue"/>
    <x v="0"/>
    <x v="2"/>
    <n v="0"/>
    <n v="2"/>
    <n v="2"/>
    <x v="170"/>
    <s v="K-8"/>
    <n v="263231008202"/>
    <x v="97"/>
  </r>
  <r>
    <n v="-157.96197699999999"/>
    <n v="21.400303000000001"/>
    <n v="1501"/>
    <n v="2011"/>
    <x v="175"/>
    <x v="148"/>
    <s v="Hawaii"/>
    <s v="1460 Hoolaulea St"/>
    <x v="1"/>
    <x v="3"/>
    <n v="0"/>
    <n v="1"/>
    <n v="1"/>
    <x v="171"/>
    <s v="Middle School"/>
    <n v="150003000131"/>
    <x v="9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8DB30D0-D801-4DD8-8857-7752900F9961}" name="PivotTable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location ref="A123:B133" firstHeaderRow="1" firstDataRow="1" firstDataCol="1"/>
  <pivotFields count="21">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dataField="1" showAll="0" defaultSubtotal="0"/>
    <pivotField showAll="0" defaultSubtotal="0"/>
    <pivotField showAll="0" defaultSubtotal="0"/>
    <pivotField axis="axisRow" numFmtId="14" showAll="0" defaultSubtotal="0">
      <items count="14">
        <item x="0"/>
        <item x="1"/>
        <item x="2"/>
        <item x="3"/>
        <item x="4"/>
        <item x="5"/>
        <item x="6"/>
        <item x="7"/>
        <item x="8"/>
        <item x="9"/>
        <item x="10"/>
        <item x="11"/>
        <item x="12"/>
        <item x="13"/>
      </items>
    </pivotField>
    <pivotField showAll="0" defaultSubtotal="0"/>
    <pivotField showAll="0" defaultSubtotal="0"/>
    <pivotField numFmtId="164" showAll="0" defaultSubtotal="0"/>
    <pivotField axis="axisRow" showAll="0" defaultSubtotal="0">
      <items count="6">
        <item sd="0" x="0"/>
        <item sd="0" x="1"/>
        <item sd="0" x="2"/>
        <item sd="0" x="3"/>
        <item sd="0" x="4"/>
        <item sd="0" x="5"/>
      </items>
    </pivotField>
    <pivotField axis="axisRow" showAll="0" defaultSubtotal="0">
      <items count="12">
        <item sd="0" x="0"/>
        <item sd="0" x="1"/>
        <item sd="0" x="2"/>
        <item sd="0" x="3"/>
        <item sd="0" x="4"/>
        <item sd="0" x="5"/>
        <item sd="0" x="6"/>
        <item sd="0" x="7"/>
        <item sd="0" x="8"/>
        <item sd="0" x="9"/>
        <item sd="0" x="10"/>
        <item sd="0" x="11"/>
      </items>
    </pivotField>
    <pivotField showAll="0" defaultSubtotal="0"/>
    <pivotField dragToRow="0" dragToCol="0" dragToPage="0" showAll="0" defaultSubtotal="0"/>
  </pivotFields>
  <rowFields count="3">
    <field x="18"/>
    <field x="17"/>
    <field x="13"/>
  </rowFields>
  <rowItems count="10">
    <i>
      <x v="1"/>
    </i>
    <i>
      <x v="2"/>
    </i>
    <i>
      <x v="3"/>
    </i>
    <i>
      <x v="4"/>
    </i>
    <i>
      <x v="5"/>
    </i>
    <i>
      <x v="6"/>
    </i>
    <i>
      <x v="7"/>
    </i>
    <i>
      <x v="8"/>
    </i>
    <i>
      <x v="9"/>
    </i>
    <i>
      <x v="10"/>
    </i>
  </rowItems>
  <colItems count="1">
    <i/>
  </colItems>
  <dataFields count="1">
    <dataField name="Sum of Killed" fld="10" baseField="0" baseItem="0"/>
  </dataFields>
  <chartFormats count="2">
    <chartFormat chart="0"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F3E1280-36C8-49DB-B562-29A2F846E26F}"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D68:E72" firstHeaderRow="1" firstDataRow="1" firstDataCol="1"/>
  <pivotFields count="21">
    <pivotField showAll="0"/>
    <pivotField showAll="0"/>
    <pivotField showAll="0"/>
    <pivotField showAll="0"/>
    <pivotField showAll="0"/>
    <pivotField showAll="0"/>
    <pivotField showAll="0"/>
    <pivotField showAll="0"/>
    <pivotField axis="axisRow" showAll="0">
      <items count="5">
        <item x="2"/>
        <item x="1"/>
        <item x="3"/>
        <item x="0"/>
        <item t="default"/>
      </items>
    </pivotField>
    <pivotField showAll="0"/>
    <pivotField showAll="0"/>
    <pivotField showAll="0"/>
    <pivotField showAll="0"/>
    <pivotField numFmtId="14" showAll="0">
      <items count="15">
        <item x="0"/>
        <item x="1"/>
        <item x="2"/>
        <item x="3"/>
        <item x="4"/>
        <item x="5"/>
        <item x="6"/>
        <item x="7"/>
        <item x="8"/>
        <item x="9"/>
        <item x="10"/>
        <item x="11"/>
        <item x="12"/>
        <item x="13"/>
        <item t="default"/>
      </items>
    </pivotField>
    <pivotField dataField="1" showAll="0" sumSubtotal="1"/>
    <pivotField showAll="0"/>
    <pivotField numFmtId="164"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showAll="0">
      <items count="7">
        <item x="0"/>
        <item x="1"/>
        <item x="2"/>
        <item x="3"/>
        <item x="4"/>
        <item x="5"/>
        <item t="default"/>
      </items>
    </pivotField>
    <pivotField showAll="0">
      <items count="13">
        <item x="0"/>
        <item x="1"/>
        <item x="2"/>
        <item x="3"/>
        <item x="4"/>
        <item x="5"/>
        <item x="6"/>
        <item x="7"/>
        <item x="8"/>
        <item x="9"/>
        <item x="10"/>
        <item x="11"/>
        <item t="default"/>
      </items>
    </pivotField>
    <pivotField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dragToRow="0" dragToCol="0" dragToPage="0" showAll="0" defaultSubtotal="0"/>
  </pivotFields>
  <rowFields count="1">
    <field x="8"/>
  </rowFields>
  <rowItems count="4">
    <i>
      <x/>
    </i>
    <i>
      <x v="1"/>
    </i>
    <i>
      <x v="2"/>
    </i>
    <i>
      <x v="3"/>
    </i>
  </rowItems>
  <colItems count="1">
    <i/>
  </colItems>
  <dataFields count="1">
    <dataField name="Count of School Type" fld="14" subtotal="count" baseField="0" baseItem="0"/>
  </dataFields>
  <chartFormats count="7">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4" format="39" series="1">
      <pivotArea type="data" outline="0" fieldPosition="0">
        <references count="1">
          <reference field="4294967294" count="1" selected="0">
            <x v="0"/>
          </reference>
        </references>
      </pivotArea>
    </chartFormat>
    <chartFormat chart="4" format="40">
      <pivotArea type="data" outline="0" fieldPosition="0">
        <references count="2">
          <reference field="4294967294" count="1" selected="0">
            <x v="0"/>
          </reference>
          <reference field="8" count="1" selected="0">
            <x v="0"/>
          </reference>
        </references>
      </pivotArea>
    </chartFormat>
    <chartFormat chart="4" format="41">
      <pivotArea type="data" outline="0" fieldPosition="0">
        <references count="2">
          <reference field="4294967294" count="1" selected="0">
            <x v="0"/>
          </reference>
          <reference field="8" count="1" selected="0">
            <x v="1"/>
          </reference>
        </references>
      </pivotArea>
    </chartFormat>
    <chartFormat chart="4" format="42">
      <pivotArea type="data" outline="0" fieldPosition="0">
        <references count="2">
          <reference field="4294967294" count="1" selected="0">
            <x v="0"/>
          </reference>
          <reference field="8" count="1" selected="0">
            <x v="2"/>
          </reference>
        </references>
      </pivotArea>
    </chartFormat>
    <chartFormat chart="4" format="43">
      <pivotArea type="data" outline="0" fieldPosition="0">
        <references count="2">
          <reference field="4294967294" count="1" selected="0">
            <x v="0"/>
          </reference>
          <reference field="8"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1C830A2-986D-4039-B373-4588C177C795}" name="PivotTable9"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G260:H273" firstHeaderRow="1" firstDataRow="1" firstDataCol="1"/>
  <pivotFields count="21">
    <pivotField showAll="0"/>
    <pivotField showAll="0"/>
    <pivotField showAll="0"/>
    <pivotField showAll="0"/>
    <pivotField showAll="0"/>
    <pivotField axis="axisRow" showAll="0" measureFilter="1">
      <items count="150">
        <item x="49"/>
        <item x="44"/>
        <item x="28"/>
        <item x="75"/>
        <item x="112"/>
        <item x="120"/>
        <item x="128"/>
        <item x="16"/>
        <item x="12"/>
        <item x="8"/>
        <item x="22"/>
        <item x="95"/>
        <item x="11"/>
        <item x="107"/>
        <item x="35"/>
        <item x="142"/>
        <item x="80"/>
        <item x="124"/>
        <item x="72"/>
        <item x="63"/>
        <item x="29"/>
        <item x="26"/>
        <item x="66"/>
        <item x="18"/>
        <item x="46"/>
        <item x="54"/>
        <item x="123"/>
        <item x="71"/>
        <item x="43"/>
        <item x="98"/>
        <item x="90"/>
        <item x="99"/>
        <item x="15"/>
        <item x="73"/>
        <item x="143"/>
        <item x="97"/>
        <item x="100"/>
        <item x="132"/>
        <item x="3"/>
        <item x="47"/>
        <item x="5"/>
        <item x="88"/>
        <item x="78"/>
        <item x="83"/>
        <item x="45"/>
        <item x="4"/>
        <item x="116"/>
        <item x="101"/>
        <item x="91"/>
        <item x="146"/>
        <item x="31"/>
        <item x="106"/>
        <item x="103"/>
        <item x="30"/>
        <item x="121"/>
        <item x="33"/>
        <item x="118"/>
        <item x="68"/>
        <item x="131"/>
        <item x="93"/>
        <item x="134"/>
        <item x="32"/>
        <item x="125"/>
        <item x="21"/>
        <item x="145"/>
        <item x="79"/>
        <item x="24"/>
        <item x="65"/>
        <item x="108"/>
        <item x="102"/>
        <item x="82"/>
        <item x="25"/>
        <item x="23"/>
        <item x="64"/>
        <item x="69"/>
        <item x="37"/>
        <item x="42"/>
        <item x="9"/>
        <item x="20"/>
        <item x="87"/>
        <item x="136"/>
        <item x="122"/>
        <item x="53"/>
        <item x="10"/>
        <item x="74"/>
        <item x="115"/>
        <item x="114"/>
        <item x="6"/>
        <item x="141"/>
        <item x="19"/>
        <item x="111"/>
        <item x="127"/>
        <item x="61"/>
        <item x="17"/>
        <item x="137"/>
        <item x="55"/>
        <item x="13"/>
        <item x="77"/>
        <item x="144"/>
        <item x="84"/>
        <item x="14"/>
        <item x="58"/>
        <item x="148"/>
        <item x="117"/>
        <item x="110"/>
        <item x="113"/>
        <item x="70"/>
        <item x="40"/>
        <item x="119"/>
        <item x="94"/>
        <item x="2"/>
        <item x="109"/>
        <item x="34"/>
        <item x="135"/>
        <item x="7"/>
        <item x="0"/>
        <item x="1"/>
        <item x="89"/>
        <item x="139"/>
        <item x="38"/>
        <item x="81"/>
        <item x="86"/>
        <item x="85"/>
        <item x="104"/>
        <item x="39"/>
        <item x="27"/>
        <item x="140"/>
        <item x="129"/>
        <item x="126"/>
        <item x="96"/>
        <item x="147"/>
        <item x="92"/>
        <item x="60"/>
        <item x="41"/>
        <item x="130"/>
        <item x="76"/>
        <item x="36"/>
        <item x="62"/>
        <item x="133"/>
        <item x="50"/>
        <item x="48"/>
        <item x="51"/>
        <item x="57"/>
        <item x="52"/>
        <item x="59"/>
        <item x="105"/>
        <item x="56"/>
        <item x="67"/>
        <item x="138"/>
        <item t="default"/>
      </items>
    </pivotField>
    <pivotField showAll="0"/>
    <pivotField showAll="0"/>
    <pivotField showAll="0"/>
    <pivotField showAll="0"/>
    <pivotField showAll="0"/>
    <pivotField showAll="0"/>
    <pivotField dataField="1" showAll="0"/>
    <pivotField numFmtId="14" showAll="0"/>
    <pivotField showAll="0"/>
    <pivotField showAll="0"/>
    <pivotField numFmtId="164" showAll="0"/>
    <pivotField showAll="0" defaultSubtotal="0"/>
    <pivotField showAll="0" defaultSubtotal="0"/>
    <pivotField showAll="0" defaultSubtotal="0"/>
    <pivotField dragToRow="0" dragToCol="0" dragToPage="0" showAll="0" defaultSubtotal="0"/>
  </pivotFields>
  <rowFields count="1">
    <field x="5"/>
  </rowFields>
  <rowItems count="13">
    <i>
      <x v="6"/>
    </i>
    <i>
      <x v="12"/>
    </i>
    <i>
      <x v="25"/>
    </i>
    <i>
      <x v="26"/>
    </i>
    <i>
      <x v="28"/>
    </i>
    <i>
      <x v="29"/>
    </i>
    <i>
      <x v="53"/>
    </i>
    <i>
      <x v="57"/>
    </i>
    <i>
      <x v="75"/>
    </i>
    <i>
      <x v="92"/>
    </i>
    <i>
      <x v="101"/>
    </i>
    <i>
      <x v="112"/>
    </i>
    <i>
      <x v="125"/>
    </i>
  </rowItems>
  <colItems count="1">
    <i/>
  </colItems>
  <dataFields count="1">
    <dataField name="Sum of Victims" fld="12"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5" type="count" evalOrder="-1" id="6"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FDB07ED-0A3B-4496-AF53-E0F99FA9A690}" name="PivotTable 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48:B53" firstHeaderRow="1" firstDataRow="1" firstDataCol="1"/>
  <pivotFields count="21">
    <pivotField showAll="0"/>
    <pivotField showAll="0"/>
    <pivotField showAll="0"/>
    <pivotField showAll="0"/>
    <pivotField axis="axisRow" showAll="0" measureFilter="1">
      <items count="177">
        <item x="118"/>
        <item x="45"/>
        <item x="61"/>
        <item x="93"/>
        <item x="29"/>
        <item x="120"/>
        <item x="14"/>
        <item x="68"/>
        <item x="36"/>
        <item x="16"/>
        <item x="12"/>
        <item x="8"/>
        <item x="152"/>
        <item x="1"/>
        <item x="6"/>
        <item x="145"/>
        <item x="7"/>
        <item x="37"/>
        <item x="52"/>
        <item x="167"/>
        <item x="43"/>
        <item x="137"/>
        <item x="157"/>
        <item x="82"/>
        <item x="48"/>
        <item x="27"/>
        <item x="42"/>
        <item x="75"/>
        <item x="80"/>
        <item x="18"/>
        <item x="172"/>
        <item x="55"/>
        <item x="116"/>
        <item x="112"/>
        <item x="67"/>
        <item x="77"/>
        <item x="66"/>
        <item x="23"/>
        <item x="148"/>
        <item x="70"/>
        <item x="171"/>
        <item x="99"/>
        <item x="168"/>
        <item x="92"/>
        <item x="73"/>
        <item x="104"/>
        <item x="78"/>
        <item x="142"/>
        <item x="3"/>
        <item x="26"/>
        <item x="58"/>
        <item x="5"/>
        <item x="35"/>
        <item x="81"/>
        <item x="46"/>
        <item x="4"/>
        <item x="74"/>
        <item x="32"/>
        <item x="102"/>
        <item x="30"/>
        <item x="100"/>
        <item x="88"/>
        <item x="175"/>
        <item x="89"/>
        <item x="106"/>
        <item x="31"/>
        <item x="114"/>
        <item x="87"/>
        <item x="33"/>
        <item x="34"/>
        <item x="62"/>
        <item x="103"/>
        <item x="90"/>
        <item x="39"/>
        <item x="65"/>
        <item x="11"/>
        <item x="97"/>
        <item x="154"/>
        <item x="10"/>
        <item x="151"/>
        <item x="134"/>
        <item x="122"/>
        <item x="139"/>
        <item x="130"/>
        <item x="126"/>
        <item x="159"/>
        <item x="121"/>
        <item x="115"/>
        <item x="72"/>
        <item x="54"/>
        <item x="153"/>
        <item x="60"/>
        <item x="173"/>
        <item x="25"/>
        <item x="71"/>
        <item x="47"/>
        <item x="38"/>
        <item x="9"/>
        <item x="20"/>
        <item x="117"/>
        <item x="135"/>
        <item x="13"/>
        <item x="21"/>
        <item x="83"/>
        <item x="150"/>
        <item x="165"/>
        <item x="17"/>
        <item x="84"/>
        <item x="127"/>
        <item x="15"/>
        <item x="160"/>
        <item x="164"/>
        <item x="85"/>
        <item x="138"/>
        <item x="169"/>
        <item x="59"/>
        <item x="124"/>
        <item x="170"/>
        <item x="149"/>
        <item x="119"/>
        <item x="22"/>
        <item x="143"/>
        <item x="140"/>
        <item x="94"/>
        <item x="158"/>
        <item x="2"/>
        <item x="109"/>
        <item x="49"/>
        <item x="155"/>
        <item x="95"/>
        <item x="128"/>
        <item x="86"/>
        <item x="163"/>
        <item x="110"/>
        <item x="63"/>
        <item x="28"/>
        <item x="146"/>
        <item x="19"/>
        <item x="133"/>
        <item x="41"/>
        <item x="105"/>
        <item x="69"/>
        <item x="50"/>
        <item x="101"/>
        <item x="24"/>
        <item x="125"/>
        <item x="96"/>
        <item x="107"/>
        <item x="156"/>
        <item x="147"/>
        <item x="79"/>
        <item x="166"/>
        <item x="64"/>
        <item x="0"/>
        <item x="91"/>
        <item x="174"/>
        <item x="51"/>
        <item x="40"/>
        <item x="131"/>
        <item x="56"/>
        <item x="113"/>
        <item x="132"/>
        <item x="144"/>
        <item x="136"/>
        <item x="44"/>
        <item x="53"/>
        <item x="57"/>
        <item x="162"/>
        <item x="111"/>
        <item x="141"/>
        <item x="123"/>
        <item x="108"/>
        <item x="76"/>
        <item x="98"/>
        <item x="129"/>
        <item x="161"/>
        <item t="default"/>
      </items>
    </pivotField>
    <pivotField showAll="0">
      <items count="150">
        <item x="49"/>
        <item x="44"/>
        <item x="28"/>
        <item x="75"/>
        <item x="112"/>
        <item x="120"/>
        <item x="128"/>
        <item x="16"/>
        <item x="12"/>
        <item x="8"/>
        <item x="22"/>
        <item x="95"/>
        <item x="11"/>
        <item x="107"/>
        <item x="35"/>
        <item x="142"/>
        <item x="80"/>
        <item x="124"/>
        <item x="72"/>
        <item x="63"/>
        <item x="29"/>
        <item x="26"/>
        <item x="66"/>
        <item x="18"/>
        <item x="46"/>
        <item x="54"/>
        <item x="123"/>
        <item x="71"/>
        <item x="43"/>
        <item x="98"/>
        <item x="90"/>
        <item x="99"/>
        <item x="15"/>
        <item x="73"/>
        <item x="143"/>
        <item x="97"/>
        <item x="100"/>
        <item x="132"/>
        <item x="3"/>
        <item x="47"/>
        <item x="5"/>
        <item x="88"/>
        <item x="78"/>
        <item x="83"/>
        <item x="45"/>
        <item x="4"/>
        <item x="116"/>
        <item x="101"/>
        <item x="91"/>
        <item x="146"/>
        <item x="31"/>
        <item x="106"/>
        <item x="103"/>
        <item x="30"/>
        <item x="121"/>
        <item x="33"/>
        <item x="118"/>
        <item x="68"/>
        <item x="131"/>
        <item x="93"/>
        <item x="134"/>
        <item x="32"/>
        <item x="125"/>
        <item x="21"/>
        <item x="145"/>
        <item x="79"/>
        <item x="24"/>
        <item x="65"/>
        <item x="108"/>
        <item x="102"/>
        <item x="82"/>
        <item x="25"/>
        <item x="23"/>
        <item x="64"/>
        <item x="69"/>
        <item x="37"/>
        <item x="42"/>
        <item x="9"/>
        <item x="20"/>
        <item x="87"/>
        <item x="136"/>
        <item x="122"/>
        <item x="53"/>
        <item x="10"/>
        <item x="74"/>
        <item x="115"/>
        <item x="114"/>
        <item x="6"/>
        <item x="141"/>
        <item x="19"/>
        <item x="111"/>
        <item x="127"/>
        <item x="61"/>
        <item x="17"/>
        <item x="137"/>
        <item x="55"/>
        <item x="13"/>
        <item x="77"/>
        <item x="144"/>
        <item x="84"/>
        <item x="14"/>
        <item x="58"/>
        <item x="148"/>
        <item x="117"/>
        <item x="110"/>
        <item x="113"/>
        <item x="70"/>
        <item x="40"/>
        <item x="119"/>
        <item x="94"/>
        <item x="2"/>
        <item x="109"/>
        <item x="34"/>
        <item x="135"/>
        <item x="7"/>
        <item x="0"/>
        <item x="1"/>
        <item x="89"/>
        <item x="139"/>
        <item x="38"/>
        <item x="81"/>
        <item x="86"/>
        <item x="85"/>
        <item x="104"/>
        <item x="39"/>
        <item x="27"/>
        <item x="140"/>
        <item x="129"/>
        <item x="126"/>
        <item x="96"/>
        <item x="147"/>
        <item x="92"/>
        <item x="60"/>
        <item x="41"/>
        <item x="130"/>
        <item x="76"/>
        <item x="36"/>
        <item x="62"/>
        <item x="133"/>
        <item x="50"/>
        <item x="48"/>
        <item x="51"/>
        <item x="57"/>
        <item x="52"/>
        <item x="59"/>
        <item x="105"/>
        <item x="56"/>
        <item x="67"/>
        <item x="138"/>
        <item t="default"/>
      </items>
    </pivotField>
    <pivotField showAll="0"/>
    <pivotField showAll="0"/>
    <pivotField showAll="0">
      <items count="5">
        <item x="2"/>
        <item x="1"/>
        <item x="3"/>
        <item x="0"/>
        <item t="default"/>
      </items>
    </pivotField>
    <pivotField showAll="0"/>
    <pivotField dataField="1" showAll="0"/>
    <pivotField showAll="0"/>
    <pivotField showAll="0"/>
    <pivotField numFmtId="14" showAll="0">
      <items count="15">
        <item x="0"/>
        <item x="1"/>
        <item x="2"/>
        <item x="3"/>
        <item x="4"/>
        <item x="5"/>
        <item x="6"/>
        <item x="7"/>
        <item x="8"/>
        <item x="9"/>
        <item x="10"/>
        <item x="11"/>
        <item x="12"/>
        <item x="13"/>
        <item t="default"/>
      </items>
    </pivotField>
    <pivotField showAll="0"/>
    <pivotField showAll="0"/>
    <pivotField numFmtId="164"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showAll="0">
      <items count="7">
        <item x="0"/>
        <item x="1"/>
        <item x="2"/>
        <item x="3"/>
        <item x="4"/>
        <item x="5"/>
        <item t="default"/>
      </items>
    </pivotField>
    <pivotField showAll="0">
      <items count="13">
        <item x="0"/>
        <item x="1"/>
        <item x="2"/>
        <item x="3"/>
        <item x="4"/>
        <item x="5"/>
        <item x="6"/>
        <item x="7"/>
        <item x="8"/>
        <item x="9"/>
        <item x="10"/>
        <item x="11"/>
        <item t="default"/>
      </items>
    </pivotField>
    <pivotField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dragToRow="0" dragToCol="0" dragToPage="0" showAll="0" defaultSubtotal="0"/>
  </pivotFields>
  <rowFields count="1">
    <field x="4"/>
  </rowFields>
  <rowItems count="5">
    <i>
      <x v="31"/>
    </i>
    <i>
      <x v="91"/>
    </i>
    <i>
      <x v="96"/>
    </i>
    <i>
      <x v="134"/>
    </i>
    <i>
      <x v="135"/>
    </i>
  </rowItems>
  <colItems count="1">
    <i/>
  </colItems>
  <dataFields count="1">
    <dataField name="Sum of Killed" fld="10" baseField="4" baseItem="0" numFmtId="10"/>
  </dataFields>
  <chartFormats count="60">
    <chartFormat chart="0" format="0"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4" count="1" selected="0">
            <x v="91"/>
          </reference>
        </references>
      </pivotArea>
    </chartFormat>
    <chartFormat chart="0" format="3">
      <pivotArea type="data" outline="0" fieldPosition="0">
        <references count="2">
          <reference field="4294967294" count="1" selected="0">
            <x v="0"/>
          </reference>
          <reference field="4" count="1" selected="0">
            <x v="96"/>
          </reference>
        </references>
      </pivotArea>
    </chartFormat>
    <chartFormat chart="0" format="4">
      <pivotArea type="data" outline="0" fieldPosition="0">
        <references count="2">
          <reference field="4294967294" count="1" selected="0">
            <x v="0"/>
          </reference>
          <reference field="4" count="1" selected="0">
            <x v="134"/>
          </reference>
        </references>
      </pivotArea>
    </chartFormat>
    <chartFormat chart="0" format="5">
      <pivotArea type="data" outline="0" fieldPosition="0">
        <references count="2">
          <reference field="4294967294" count="1" selected="0">
            <x v="0"/>
          </reference>
          <reference field="4" count="1" selected="0">
            <x v="135"/>
          </reference>
        </references>
      </pivotArea>
    </chartFormat>
    <chartFormat chart="1" format="10" series="1">
      <pivotArea type="data" outline="0" fieldPosition="0">
        <references count="1">
          <reference field="4294967294" count="1" selected="0">
            <x v="0"/>
          </reference>
        </references>
      </pivotArea>
    </chartFormat>
    <chartFormat chart="1" format="11">
      <pivotArea type="data" outline="0" fieldPosition="0">
        <references count="2">
          <reference field="4294967294" count="1" selected="0">
            <x v="0"/>
          </reference>
          <reference field="4" count="1" selected="0">
            <x v="91"/>
          </reference>
        </references>
      </pivotArea>
    </chartFormat>
    <chartFormat chart="1" format="12">
      <pivotArea type="data" outline="0" fieldPosition="0">
        <references count="2">
          <reference field="4294967294" count="1" selected="0">
            <x v="0"/>
          </reference>
          <reference field="4" count="1" selected="0">
            <x v="96"/>
          </reference>
        </references>
      </pivotArea>
    </chartFormat>
    <chartFormat chart="1" format="13">
      <pivotArea type="data" outline="0" fieldPosition="0">
        <references count="2">
          <reference field="4294967294" count="1" selected="0">
            <x v="0"/>
          </reference>
          <reference field="4" count="1" selected="0">
            <x v="134"/>
          </reference>
        </references>
      </pivotArea>
    </chartFormat>
    <chartFormat chart="1" format="14">
      <pivotArea type="data" outline="0" fieldPosition="0">
        <references count="2">
          <reference field="4294967294" count="1" selected="0">
            <x v="0"/>
          </reference>
          <reference field="4" count="1" selected="0">
            <x v="135"/>
          </reference>
        </references>
      </pivotArea>
    </chartFormat>
    <chartFormat chart="2" format="15" series="1">
      <pivotArea type="data" outline="0" fieldPosition="0">
        <references count="1">
          <reference field="4294967294" count="1" selected="0">
            <x v="0"/>
          </reference>
        </references>
      </pivotArea>
    </chartFormat>
    <chartFormat chart="2" format="16">
      <pivotArea type="data" outline="0" fieldPosition="0">
        <references count="2">
          <reference field="4294967294" count="1" selected="0">
            <x v="0"/>
          </reference>
          <reference field="4" count="1" selected="0">
            <x v="91"/>
          </reference>
        </references>
      </pivotArea>
    </chartFormat>
    <chartFormat chart="2" format="17">
      <pivotArea type="data" outline="0" fieldPosition="0">
        <references count="2">
          <reference field="4294967294" count="1" selected="0">
            <x v="0"/>
          </reference>
          <reference field="4" count="1" selected="0">
            <x v="96"/>
          </reference>
        </references>
      </pivotArea>
    </chartFormat>
    <chartFormat chart="2" format="18">
      <pivotArea type="data" outline="0" fieldPosition="0">
        <references count="2">
          <reference field="4294967294" count="1" selected="0">
            <x v="0"/>
          </reference>
          <reference field="4" count="1" selected="0">
            <x v="134"/>
          </reference>
        </references>
      </pivotArea>
    </chartFormat>
    <chartFormat chart="2" format="19">
      <pivotArea type="data" outline="0" fieldPosition="0">
        <references count="2">
          <reference field="4294967294" count="1" selected="0">
            <x v="0"/>
          </reference>
          <reference field="4" count="1" selected="0">
            <x v="135"/>
          </reference>
        </references>
      </pivotArea>
    </chartFormat>
    <chartFormat chart="4" format="15" series="1">
      <pivotArea type="data" outline="0" fieldPosition="0">
        <references count="1">
          <reference field="4294967294" count="1" selected="0">
            <x v="0"/>
          </reference>
        </references>
      </pivotArea>
    </chartFormat>
    <chartFormat chart="4" format="16">
      <pivotArea type="data" outline="0" fieldPosition="0">
        <references count="2">
          <reference field="4294967294" count="1" selected="0">
            <x v="0"/>
          </reference>
          <reference field="4" count="1" selected="0">
            <x v="91"/>
          </reference>
        </references>
      </pivotArea>
    </chartFormat>
    <chartFormat chart="4" format="17">
      <pivotArea type="data" outline="0" fieldPosition="0">
        <references count="2">
          <reference field="4294967294" count="1" selected="0">
            <x v="0"/>
          </reference>
          <reference field="4" count="1" selected="0">
            <x v="96"/>
          </reference>
        </references>
      </pivotArea>
    </chartFormat>
    <chartFormat chart="4" format="18">
      <pivotArea type="data" outline="0" fieldPosition="0">
        <references count="2">
          <reference field="4294967294" count="1" selected="0">
            <x v="0"/>
          </reference>
          <reference field="4" count="1" selected="0">
            <x v="134"/>
          </reference>
        </references>
      </pivotArea>
    </chartFormat>
    <chartFormat chart="4" format="19">
      <pivotArea type="data" outline="0" fieldPosition="0">
        <references count="2">
          <reference field="4294967294" count="1" selected="0">
            <x v="0"/>
          </reference>
          <reference field="4" count="1" selected="0">
            <x v="135"/>
          </reference>
        </references>
      </pivotArea>
    </chartFormat>
    <chartFormat chart="0" format="10">
      <pivotArea type="data" outline="0" fieldPosition="0">
        <references count="2">
          <reference field="4294967294" count="1" selected="0">
            <x v="0"/>
          </reference>
          <reference field="4" count="1" selected="0">
            <x v="85"/>
          </reference>
        </references>
      </pivotArea>
    </chartFormat>
    <chartFormat chart="0" format="11">
      <pivotArea type="data" outline="0" fieldPosition="0">
        <references count="2">
          <reference field="4294967294" count="1" selected="0">
            <x v="0"/>
          </reference>
          <reference field="4" count="1" selected="0">
            <x v="89"/>
          </reference>
        </references>
      </pivotArea>
    </chartFormat>
    <chartFormat chart="4" format="20">
      <pivotArea type="data" outline="0" fieldPosition="0">
        <references count="2">
          <reference field="4294967294" count="1" selected="0">
            <x v="0"/>
          </reference>
          <reference field="4" count="1" selected="0">
            <x v="33"/>
          </reference>
        </references>
      </pivotArea>
    </chartFormat>
    <chartFormat chart="4" format="21">
      <pivotArea type="data" outline="0" fieldPosition="0">
        <references count="2">
          <reference field="4294967294" count="1" selected="0">
            <x v="0"/>
          </reference>
          <reference field="4" count="1" selected="0">
            <x v="40"/>
          </reference>
        </references>
      </pivotArea>
    </chartFormat>
    <chartFormat chart="4" format="22">
      <pivotArea type="data" outline="0" fieldPosition="0">
        <references count="2">
          <reference field="4294967294" count="1" selected="0">
            <x v="0"/>
          </reference>
          <reference field="4" count="1" selected="0">
            <x v="75"/>
          </reference>
        </references>
      </pivotArea>
    </chartFormat>
    <chartFormat chart="4" format="23">
      <pivotArea type="data" outline="0" fieldPosition="0">
        <references count="2">
          <reference field="4294967294" count="1" selected="0">
            <x v="0"/>
          </reference>
          <reference field="4" count="1" selected="0">
            <x v="79"/>
          </reference>
        </references>
      </pivotArea>
    </chartFormat>
    <chartFormat chart="4" format="24">
      <pivotArea type="data" outline="0" fieldPosition="0">
        <references count="2">
          <reference field="4294967294" count="1" selected="0">
            <x v="0"/>
          </reference>
          <reference field="4" count="1" selected="0">
            <x v="100"/>
          </reference>
        </references>
      </pivotArea>
    </chartFormat>
    <chartFormat chart="4" format="25">
      <pivotArea type="data" outline="0" fieldPosition="0">
        <references count="2">
          <reference field="4294967294" count="1" selected="0">
            <x v="0"/>
          </reference>
          <reference field="4" count="1" selected="0">
            <x v="125"/>
          </reference>
        </references>
      </pivotArea>
    </chartFormat>
    <chartFormat chart="4" format="26">
      <pivotArea type="data" outline="0" fieldPosition="0">
        <references count="2">
          <reference field="4294967294" count="1" selected="0">
            <x v="0"/>
          </reference>
          <reference field="4" count="1" selected="0">
            <x v="127"/>
          </reference>
        </references>
      </pivotArea>
    </chartFormat>
    <chartFormat chart="4" format="27">
      <pivotArea type="data" outline="0" fieldPosition="0">
        <references count="2">
          <reference field="4294967294" count="1" selected="0">
            <x v="0"/>
          </reference>
          <reference field="4" count="1" selected="0">
            <x v="147"/>
          </reference>
        </references>
      </pivotArea>
    </chartFormat>
    <chartFormat chart="0" format="12">
      <pivotArea type="data" outline="0" fieldPosition="0">
        <references count="2">
          <reference field="4294967294" count="1" selected="0">
            <x v="0"/>
          </reference>
          <reference field="4" count="1" selected="0">
            <x v="16"/>
          </reference>
        </references>
      </pivotArea>
    </chartFormat>
    <chartFormat chart="0" format="13">
      <pivotArea type="data" outline="0" fieldPosition="0">
        <references count="2">
          <reference field="4294967294" count="1" selected="0">
            <x v="0"/>
          </reference>
          <reference field="4" count="1" selected="0">
            <x v="75"/>
          </reference>
        </references>
      </pivotArea>
    </chartFormat>
    <chartFormat chart="0" format="14">
      <pivotArea type="data" outline="0" fieldPosition="0">
        <references count="2">
          <reference field="4294967294" count="1" selected="0">
            <x v="0"/>
          </reference>
          <reference field="4" count="1" selected="0">
            <x v="79"/>
          </reference>
        </references>
      </pivotArea>
    </chartFormat>
    <chartFormat chart="0" format="15">
      <pivotArea type="data" outline="0" fieldPosition="0">
        <references count="2">
          <reference field="4294967294" count="1" selected="0">
            <x v="0"/>
          </reference>
          <reference field="4" count="1" selected="0">
            <x v="83"/>
          </reference>
        </references>
      </pivotArea>
    </chartFormat>
    <chartFormat chart="4" format="28">
      <pivotArea type="data" outline="0" fieldPosition="0">
        <references count="2">
          <reference field="4294967294" count="1" selected="0">
            <x v="0"/>
          </reference>
          <reference field="4" count="1" selected="0">
            <x v="1"/>
          </reference>
        </references>
      </pivotArea>
    </chartFormat>
    <chartFormat chart="4" format="29">
      <pivotArea type="data" outline="0" fieldPosition="0">
        <references count="2">
          <reference field="4294967294" count="1" selected="0">
            <x v="0"/>
          </reference>
          <reference field="4" count="1" selected="0">
            <x v="16"/>
          </reference>
        </references>
      </pivotArea>
    </chartFormat>
    <chartFormat chart="4" format="30">
      <pivotArea type="data" outline="0" fieldPosition="0">
        <references count="2">
          <reference field="4294967294" count="1" selected="0">
            <x v="0"/>
          </reference>
          <reference field="4" count="1" selected="0">
            <x v="49"/>
          </reference>
        </references>
      </pivotArea>
    </chartFormat>
    <chartFormat chart="4" format="31">
      <pivotArea type="data" outline="0" fieldPosition="0">
        <references count="2">
          <reference field="4294967294" count="1" selected="0">
            <x v="0"/>
          </reference>
          <reference field="4" count="1" selected="0">
            <x v="64"/>
          </reference>
        </references>
      </pivotArea>
    </chartFormat>
    <chartFormat chart="4" format="32">
      <pivotArea type="data" outline="0" fieldPosition="0">
        <references count="2">
          <reference field="4294967294" count="1" selected="0">
            <x v="0"/>
          </reference>
          <reference field="4" count="1" selected="0">
            <x v="83"/>
          </reference>
        </references>
      </pivotArea>
    </chartFormat>
    <chartFormat chart="4" format="33">
      <pivotArea type="data" outline="0" fieldPosition="0">
        <references count="2">
          <reference field="4294967294" count="1" selected="0">
            <x v="0"/>
          </reference>
          <reference field="4" count="1" selected="0">
            <x v="90"/>
          </reference>
        </references>
      </pivotArea>
    </chartFormat>
    <chartFormat chart="4" format="34">
      <pivotArea type="data" outline="0" fieldPosition="0">
        <references count="2">
          <reference field="4294967294" count="1" selected="0">
            <x v="0"/>
          </reference>
          <reference field="4" count="1" selected="0">
            <x v="109"/>
          </reference>
        </references>
      </pivotArea>
    </chartFormat>
    <chartFormat chart="4" format="35">
      <pivotArea type="data" outline="0" fieldPosition="0">
        <references count="2">
          <reference field="4294967294" count="1" selected="0">
            <x v="0"/>
          </reference>
          <reference field="4" count="1" selected="0">
            <x v="118"/>
          </reference>
        </references>
      </pivotArea>
    </chartFormat>
    <chartFormat chart="4" format="36">
      <pivotArea type="data" outline="0" fieldPosition="0">
        <references count="2">
          <reference field="4294967294" count="1" selected="0">
            <x v="0"/>
          </reference>
          <reference field="4" count="1" selected="0">
            <x v="132"/>
          </reference>
        </references>
      </pivotArea>
    </chartFormat>
    <chartFormat chart="4" format="37">
      <pivotArea type="data" outline="0" fieldPosition="0">
        <references count="2">
          <reference field="4294967294" count="1" selected="0">
            <x v="0"/>
          </reference>
          <reference field="4" count="1" selected="0">
            <x v="148"/>
          </reference>
        </references>
      </pivotArea>
    </chartFormat>
    <chartFormat chart="4" format="38">
      <pivotArea type="data" outline="0" fieldPosition="0">
        <references count="2">
          <reference field="4294967294" count="1" selected="0">
            <x v="0"/>
          </reference>
          <reference field="4" count="1" selected="0">
            <x v="158"/>
          </reference>
        </references>
      </pivotArea>
    </chartFormat>
    <chartFormat chart="0" format="16">
      <pivotArea type="data" outline="0" fieldPosition="0">
        <references count="2">
          <reference field="4294967294" count="1" selected="0">
            <x v="0"/>
          </reference>
          <reference field="4" count="1" selected="0">
            <x v="1"/>
          </reference>
        </references>
      </pivotArea>
    </chartFormat>
    <chartFormat chart="0" format="17">
      <pivotArea type="data" outline="0" fieldPosition="0">
        <references count="2">
          <reference field="4294967294" count="1" selected="0">
            <x v="0"/>
          </reference>
          <reference field="4" count="1" selected="0">
            <x v="33"/>
          </reference>
        </references>
      </pivotArea>
    </chartFormat>
    <chartFormat chart="0" format="18">
      <pivotArea type="data" outline="0" fieldPosition="0">
        <references count="2">
          <reference field="4294967294" count="1" selected="0">
            <x v="0"/>
          </reference>
          <reference field="4" count="1" selected="0">
            <x v="40"/>
          </reference>
        </references>
      </pivotArea>
    </chartFormat>
    <chartFormat chart="0" format="19">
      <pivotArea type="data" outline="0" fieldPosition="0">
        <references count="2">
          <reference field="4294967294" count="1" selected="0">
            <x v="0"/>
          </reference>
          <reference field="4" count="1" selected="0">
            <x v="49"/>
          </reference>
        </references>
      </pivotArea>
    </chartFormat>
    <chartFormat chart="0" format="20">
      <pivotArea type="data" outline="0" fieldPosition="0">
        <references count="2">
          <reference field="4294967294" count="1" selected="0">
            <x v="0"/>
          </reference>
          <reference field="4" count="1" selected="0">
            <x v="64"/>
          </reference>
        </references>
      </pivotArea>
    </chartFormat>
    <chartFormat chart="0" format="21">
      <pivotArea type="data" outline="0" fieldPosition="0">
        <references count="2">
          <reference field="4294967294" count="1" selected="0">
            <x v="0"/>
          </reference>
          <reference field="4" count="1" selected="0">
            <x v="90"/>
          </reference>
        </references>
      </pivotArea>
    </chartFormat>
    <chartFormat chart="0" format="22">
      <pivotArea type="data" outline="0" fieldPosition="0">
        <references count="2">
          <reference field="4294967294" count="1" selected="0">
            <x v="0"/>
          </reference>
          <reference field="4" count="1" selected="0">
            <x v="100"/>
          </reference>
        </references>
      </pivotArea>
    </chartFormat>
    <chartFormat chart="0" format="23">
      <pivotArea type="data" outline="0" fieldPosition="0">
        <references count="2">
          <reference field="4294967294" count="1" selected="0">
            <x v="0"/>
          </reference>
          <reference field="4" count="1" selected="0">
            <x v="109"/>
          </reference>
        </references>
      </pivotArea>
    </chartFormat>
    <chartFormat chart="0" format="24">
      <pivotArea type="data" outline="0" fieldPosition="0">
        <references count="2">
          <reference field="4294967294" count="1" selected="0">
            <x v="0"/>
          </reference>
          <reference field="4" count="1" selected="0">
            <x v="118"/>
          </reference>
        </references>
      </pivotArea>
    </chartFormat>
    <chartFormat chart="0" format="25">
      <pivotArea type="data" outline="0" fieldPosition="0">
        <references count="2">
          <reference field="4294967294" count="1" selected="0">
            <x v="0"/>
          </reference>
          <reference field="4" count="1" selected="0">
            <x v="125"/>
          </reference>
        </references>
      </pivotArea>
    </chartFormat>
    <chartFormat chart="0" format="26">
      <pivotArea type="data" outline="0" fieldPosition="0">
        <references count="2">
          <reference field="4294967294" count="1" selected="0">
            <x v="0"/>
          </reference>
          <reference field="4" count="1" selected="0">
            <x v="127"/>
          </reference>
        </references>
      </pivotArea>
    </chartFormat>
    <chartFormat chart="0" format="27">
      <pivotArea type="data" outline="0" fieldPosition="0">
        <references count="2">
          <reference field="4294967294" count="1" selected="0">
            <x v="0"/>
          </reference>
          <reference field="4" count="1" selected="0">
            <x v="132"/>
          </reference>
        </references>
      </pivotArea>
    </chartFormat>
    <chartFormat chart="0" format="28">
      <pivotArea type="data" outline="0" fieldPosition="0">
        <references count="2">
          <reference field="4294967294" count="1" selected="0">
            <x v="0"/>
          </reference>
          <reference field="4" count="1" selected="0">
            <x v="147"/>
          </reference>
        </references>
      </pivotArea>
    </chartFormat>
    <chartFormat chart="0" format="29">
      <pivotArea type="data" outline="0" fieldPosition="0">
        <references count="2">
          <reference field="4294967294" count="1" selected="0">
            <x v="0"/>
          </reference>
          <reference field="4" count="1" selected="0">
            <x v="148"/>
          </reference>
        </references>
      </pivotArea>
    </chartFormat>
    <chartFormat chart="0" format="30">
      <pivotArea type="data" outline="0" fieldPosition="0">
        <references count="2">
          <reference field="4294967294" count="1" selected="0">
            <x v="0"/>
          </reference>
          <reference field="4" count="1" selected="0">
            <x v="158"/>
          </reference>
        </references>
      </pivotArea>
    </chartFormat>
  </chartFormats>
  <pivotTableStyleInfo name="PivotStyleLight16" showRowHeaders="1" showColHeaders="1" showRowStripes="0" showColStripes="0" showLastColumn="1"/>
  <filters count="1">
    <filter fld="4"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E233CFD-6EF4-4A2A-A759-D40324BDCAF2}"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A224:B243" firstHeaderRow="1" firstDataRow="1" firstDataCol="1"/>
  <pivotFields count="21">
    <pivotField showAll="0"/>
    <pivotField showAll="0"/>
    <pivotField showAll="0"/>
    <pivotField showAll="0"/>
    <pivotField showAll="0"/>
    <pivotField axis="axisRow" showAll="0" measureFilter="1">
      <items count="150">
        <item x="49"/>
        <item x="44"/>
        <item x="28"/>
        <item x="75"/>
        <item x="112"/>
        <item x="120"/>
        <item x="128"/>
        <item x="16"/>
        <item x="12"/>
        <item x="8"/>
        <item x="22"/>
        <item x="95"/>
        <item x="11"/>
        <item x="107"/>
        <item x="35"/>
        <item x="142"/>
        <item x="80"/>
        <item x="124"/>
        <item x="72"/>
        <item x="63"/>
        <item x="29"/>
        <item x="26"/>
        <item x="66"/>
        <item x="18"/>
        <item x="46"/>
        <item x="54"/>
        <item x="123"/>
        <item x="71"/>
        <item x="43"/>
        <item x="98"/>
        <item x="90"/>
        <item x="99"/>
        <item x="15"/>
        <item x="73"/>
        <item x="143"/>
        <item x="97"/>
        <item x="100"/>
        <item x="132"/>
        <item x="3"/>
        <item x="47"/>
        <item x="5"/>
        <item x="88"/>
        <item x="78"/>
        <item x="83"/>
        <item x="45"/>
        <item x="4"/>
        <item x="116"/>
        <item x="101"/>
        <item x="91"/>
        <item x="146"/>
        <item x="31"/>
        <item x="106"/>
        <item x="103"/>
        <item x="30"/>
        <item x="121"/>
        <item x="33"/>
        <item x="118"/>
        <item x="68"/>
        <item x="131"/>
        <item x="93"/>
        <item x="134"/>
        <item x="32"/>
        <item x="125"/>
        <item x="21"/>
        <item x="145"/>
        <item x="79"/>
        <item x="24"/>
        <item x="65"/>
        <item x="108"/>
        <item x="102"/>
        <item x="82"/>
        <item x="25"/>
        <item x="23"/>
        <item x="64"/>
        <item x="69"/>
        <item x="37"/>
        <item x="42"/>
        <item x="9"/>
        <item x="20"/>
        <item x="87"/>
        <item x="136"/>
        <item x="122"/>
        <item x="53"/>
        <item x="10"/>
        <item x="74"/>
        <item x="115"/>
        <item x="114"/>
        <item x="6"/>
        <item x="141"/>
        <item x="19"/>
        <item x="111"/>
        <item x="127"/>
        <item x="61"/>
        <item x="17"/>
        <item x="137"/>
        <item x="55"/>
        <item x="13"/>
        <item x="77"/>
        <item x="144"/>
        <item x="84"/>
        <item x="14"/>
        <item x="58"/>
        <item x="148"/>
        <item x="117"/>
        <item x="110"/>
        <item x="113"/>
        <item x="70"/>
        <item x="40"/>
        <item x="119"/>
        <item x="94"/>
        <item x="2"/>
        <item x="109"/>
        <item x="34"/>
        <item x="135"/>
        <item x="7"/>
        <item x="0"/>
        <item x="1"/>
        <item x="89"/>
        <item x="139"/>
        <item x="38"/>
        <item x="81"/>
        <item x="86"/>
        <item x="85"/>
        <item x="104"/>
        <item x="39"/>
        <item x="27"/>
        <item x="140"/>
        <item x="129"/>
        <item x="126"/>
        <item x="96"/>
        <item x="147"/>
        <item x="92"/>
        <item x="60"/>
        <item x="41"/>
        <item x="130"/>
        <item x="76"/>
        <item x="36"/>
        <item x="62"/>
        <item x="133"/>
        <item x="50"/>
        <item x="48"/>
        <item x="51"/>
        <item x="57"/>
        <item x="52"/>
        <item x="59"/>
        <item x="105"/>
        <item x="56"/>
        <item x="67"/>
        <item x="138"/>
        <item t="default"/>
      </items>
    </pivotField>
    <pivotField showAll="0"/>
    <pivotField showAll="0"/>
    <pivotField showAll="0"/>
    <pivotField showAll="0"/>
    <pivotField showAll="0"/>
    <pivotField dataField="1" showAll="0"/>
    <pivotField showAll="0"/>
    <pivotField numFmtId="14" showAll="0"/>
    <pivotField showAll="0"/>
    <pivotField showAll="0"/>
    <pivotField numFmtId="164" showAll="0"/>
    <pivotField showAll="0" defaultSubtotal="0"/>
    <pivotField showAll="0" defaultSubtotal="0"/>
    <pivotField showAll="0" defaultSubtotal="0"/>
    <pivotField dragToRow="0" dragToCol="0" dragToPage="0" showAll="0" defaultSubtotal="0"/>
  </pivotFields>
  <rowFields count="1">
    <field x="5"/>
  </rowFields>
  <rowItems count="19">
    <i>
      <x/>
    </i>
    <i>
      <x v="6"/>
    </i>
    <i>
      <x v="7"/>
    </i>
    <i>
      <x v="12"/>
    </i>
    <i>
      <x v="23"/>
    </i>
    <i>
      <x v="25"/>
    </i>
    <i>
      <x v="26"/>
    </i>
    <i>
      <x v="27"/>
    </i>
    <i>
      <x v="28"/>
    </i>
    <i>
      <x v="29"/>
    </i>
    <i>
      <x v="53"/>
    </i>
    <i>
      <x v="56"/>
    </i>
    <i>
      <x v="57"/>
    </i>
    <i>
      <x v="88"/>
    </i>
    <i>
      <x v="101"/>
    </i>
    <i>
      <x v="112"/>
    </i>
    <i>
      <x v="121"/>
    </i>
    <i>
      <x v="125"/>
    </i>
    <i>
      <x v="141"/>
    </i>
  </rowItems>
  <colItems count="1">
    <i/>
  </colItems>
  <dataFields count="1">
    <dataField name="Sum of Injured" fld="11"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5"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4641351-D4C6-459E-A86F-0FE50C81B300}" name="PivotTable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A145:B155" firstHeaderRow="1" firstDataRow="1" firstDataCol="1"/>
  <pivotFields count="21">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axis="axisRow" numFmtId="14" showAll="0">
      <items count="15">
        <item x="0"/>
        <item x="1"/>
        <item x="2"/>
        <item x="3"/>
        <item x="4"/>
        <item x="5"/>
        <item x="6"/>
        <item x="7"/>
        <item x="8"/>
        <item x="9"/>
        <item x="10"/>
        <item x="11"/>
        <item x="12"/>
        <item x="13"/>
        <item t="default"/>
      </items>
    </pivotField>
    <pivotField showAll="0"/>
    <pivotField showAll="0"/>
    <pivotField numFmtId="164" showAll="0"/>
    <pivotField axis="axisRow" showAll="0" defaultSubtotal="0">
      <items count="6">
        <item sd="0" x="0"/>
        <item sd="0" x="1"/>
        <item sd="0" x="2"/>
        <item sd="0" x="3"/>
        <item sd="0" x="4"/>
        <item sd="0" x="5"/>
      </items>
    </pivotField>
    <pivotField axis="axisRow" showAll="0" defaultSubtotal="0">
      <items count="12">
        <item sd="0" x="0"/>
        <item sd="0" x="1"/>
        <item sd="0" x="2"/>
        <item sd="0" x="3"/>
        <item sd="0" x="4"/>
        <item sd="0" x="5"/>
        <item sd="0" x="6"/>
        <item sd="0" x="7"/>
        <item sd="0" x="8"/>
        <item sd="0" x="9"/>
        <item sd="0" x="10"/>
        <item sd="0" x="11"/>
      </items>
    </pivotField>
    <pivotField showAll="0" defaultSubtotal="0"/>
    <pivotField dragToRow="0" dragToCol="0" dragToPage="0" showAll="0" defaultSubtotal="0"/>
  </pivotFields>
  <rowFields count="3">
    <field x="18"/>
    <field x="17"/>
    <field x="13"/>
  </rowFields>
  <rowItems count="10">
    <i>
      <x v="1"/>
    </i>
    <i>
      <x v="2"/>
    </i>
    <i>
      <x v="3"/>
    </i>
    <i>
      <x v="4"/>
    </i>
    <i>
      <x v="5"/>
    </i>
    <i>
      <x v="6"/>
    </i>
    <i>
      <x v="7"/>
    </i>
    <i>
      <x v="8"/>
    </i>
    <i>
      <x v="9"/>
    </i>
    <i>
      <x v="10"/>
    </i>
  </rowItems>
  <colItems count="1">
    <i/>
  </colItems>
  <dataFields count="1">
    <dataField name="Sum of Injured" fld="11"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E03F919-F4E8-4312-BCAE-D1C2A1FB3649}" name="PivotTable1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330:B334" firstHeaderRow="1" firstDataRow="1" firstDataCol="1"/>
  <pivotFields count="21">
    <pivotField showAll="0"/>
    <pivotField showAll="0"/>
    <pivotField showAll="0"/>
    <pivotField showAll="0"/>
    <pivotField showAll="0"/>
    <pivotField showAll="0"/>
    <pivotField showAll="0"/>
    <pivotField showAll="0"/>
    <pivotField showAll="0"/>
    <pivotField axis="axisRow" dataField="1" showAll="0">
      <items count="5">
        <item x="3"/>
        <item x="2"/>
        <item x="1"/>
        <item x="0"/>
        <item t="default"/>
      </items>
    </pivotField>
    <pivotField showAll="0"/>
    <pivotField showAll="0"/>
    <pivotField showAll="0"/>
    <pivotField numFmtId="14" showAll="0"/>
    <pivotField showAll="0"/>
    <pivotField showAll="0"/>
    <pivotField numFmtId="164" showAll="0"/>
    <pivotField showAll="0" defaultSubtotal="0"/>
    <pivotField showAll="0" defaultSubtotal="0"/>
    <pivotField showAll="0" defaultSubtotal="0"/>
    <pivotField dragToRow="0" dragToCol="0" dragToPage="0" showAll="0" defaultSubtotal="0"/>
  </pivotFields>
  <rowFields count="1">
    <field x="9"/>
  </rowFields>
  <rowItems count="4">
    <i>
      <x/>
    </i>
    <i>
      <x v="1"/>
    </i>
    <i>
      <x v="2"/>
    </i>
    <i>
      <x v="3"/>
    </i>
  </rowItems>
  <colItems count="1">
    <i/>
  </colItems>
  <dataFields count="1">
    <dataField name="Count of Race" fld="9" subtotal="count" baseField="0" baseItem="0"/>
  </dataFields>
  <chartFormats count="11">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9" count="1" selected="0">
            <x v="0"/>
          </reference>
        </references>
      </pivotArea>
    </chartFormat>
    <chartFormat chart="2" format="8">
      <pivotArea type="data" outline="0" fieldPosition="0">
        <references count="2">
          <reference field="4294967294" count="1" selected="0">
            <x v="0"/>
          </reference>
          <reference field="9" count="1" selected="0">
            <x v="1"/>
          </reference>
        </references>
      </pivotArea>
    </chartFormat>
    <chartFormat chart="2" format="9">
      <pivotArea type="data" outline="0" fieldPosition="0">
        <references count="2">
          <reference field="4294967294" count="1" selected="0">
            <x v="0"/>
          </reference>
          <reference field="9" count="1" selected="0">
            <x v="2"/>
          </reference>
        </references>
      </pivotArea>
    </chartFormat>
    <chartFormat chart="2" format="10">
      <pivotArea type="data" outline="0" fieldPosition="0">
        <references count="2">
          <reference field="4294967294" count="1" selected="0">
            <x v="0"/>
          </reference>
          <reference field="9" count="1" selected="0">
            <x v="3"/>
          </reference>
        </references>
      </pivotArea>
    </chartFormat>
    <chartFormat chart="0" format="1">
      <pivotArea type="data" outline="0" fieldPosition="0">
        <references count="2">
          <reference field="4294967294" count="1" selected="0">
            <x v="0"/>
          </reference>
          <reference field="9" count="1" selected="0">
            <x v="1"/>
          </reference>
        </references>
      </pivotArea>
    </chartFormat>
    <chartFormat chart="0" format="2">
      <pivotArea type="data" outline="0" fieldPosition="0">
        <references count="2">
          <reference field="4294967294" count="1" selected="0">
            <x v="0"/>
          </reference>
          <reference field="9" count="1" selected="0">
            <x v="3"/>
          </reference>
        </references>
      </pivotArea>
    </chartFormat>
    <chartFormat chart="0" format="3">
      <pivotArea type="data" outline="0" fieldPosition="0">
        <references count="2">
          <reference field="4294967294" count="1" selected="0">
            <x v="0"/>
          </reference>
          <reference field="9" count="1" selected="0">
            <x v="2"/>
          </reference>
        </references>
      </pivotArea>
    </chartFormat>
    <chartFormat chart="0" format="4">
      <pivotArea type="data" outline="0" fieldPosition="0">
        <references count="2">
          <reference field="4294967294" count="1" selected="0">
            <x v="0"/>
          </reference>
          <reference field="9" count="1" selected="0">
            <x v="0"/>
          </reference>
        </references>
      </pivotArea>
    </chartFormat>
    <chartFormat chart="0" format="5">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E033483-4D21-409C-AE14-212E921E34A5}"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4:C25" firstHeaderRow="0" firstDataRow="1" firstDataCol="0"/>
  <pivotFields count="21">
    <pivotField showAll="0"/>
    <pivotField showAll="0"/>
    <pivotField showAll="0"/>
    <pivotField showAll="0"/>
    <pivotField showAll="0"/>
    <pivotField showAll="0"/>
    <pivotField showAll="0"/>
    <pivotField showAll="0"/>
    <pivotField showAll="0"/>
    <pivotField showAll="0"/>
    <pivotField dataField="1" showAll="0"/>
    <pivotField dataField="1" showAll="0"/>
    <pivotField dataField="1" showAll="0"/>
    <pivotField numFmtId="14" showAll="0"/>
    <pivotField showAll="0"/>
    <pivotField showAll="0"/>
    <pivotField numFmtId="164" showAll="0"/>
    <pivotField showAll="0" defaultSubtotal="0"/>
    <pivotField showAll="0" defaultSubtotal="0"/>
    <pivotField showAll="0" defaultSubtotal="0"/>
    <pivotField dragToRow="0" dragToCol="0" dragToPage="0" showAll="0" defaultSubtotal="0"/>
  </pivotFields>
  <rowItems count="1">
    <i/>
  </rowItems>
  <colFields count="1">
    <field x="-2"/>
  </colFields>
  <colItems count="3">
    <i>
      <x/>
    </i>
    <i i="1">
      <x v="1"/>
    </i>
    <i i="2">
      <x v="2"/>
    </i>
  </colItems>
  <dataFields count="3">
    <dataField name="Sum of Killed" fld="10" baseField="0" baseItem="0"/>
    <dataField name="Sum of Injured" fld="11" baseField="0" baseItem="0"/>
    <dataField name="Sum of Victims" fld="1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108FF19-5A74-47E4-B31A-14603F0F2388}"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3:B8" firstHeaderRow="1" firstDataRow="1" firstDataCol="1"/>
  <pivotFields count="21">
    <pivotField showAll="0"/>
    <pivotField showAll="0"/>
    <pivotField showAll="0"/>
    <pivotField showAll="0"/>
    <pivotField axis="axisRow" showAll="0" measureFilter="1">
      <items count="177">
        <item x="118"/>
        <item x="45"/>
        <item x="61"/>
        <item x="93"/>
        <item x="29"/>
        <item x="120"/>
        <item x="14"/>
        <item x="68"/>
        <item x="36"/>
        <item x="16"/>
        <item x="12"/>
        <item x="8"/>
        <item x="152"/>
        <item x="1"/>
        <item x="6"/>
        <item x="145"/>
        <item x="7"/>
        <item x="37"/>
        <item x="52"/>
        <item x="167"/>
        <item x="43"/>
        <item x="137"/>
        <item x="157"/>
        <item x="82"/>
        <item x="48"/>
        <item x="27"/>
        <item x="42"/>
        <item x="75"/>
        <item x="80"/>
        <item x="18"/>
        <item x="172"/>
        <item x="55"/>
        <item x="116"/>
        <item x="112"/>
        <item x="67"/>
        <item x="77"/>
        <item x="66"/>
        <item x="23"/>
        <item x="148"/>
        <item x="70"/>
        <item x="171"/>
        <item x="99"/>
        <item x="168"/>
        <item x="92"/>
        <item x="73"/>
        <item x="104"/>
        <item x="78"/>
        <item x="142"/>
        <item x="3"/>
        <item x="26"/>
        <item x="58"/>
        <item x="5"/>
        <item x="35"/>
        <item x="81"/>
        <item x="46"/>
        <item x="4"/>
        <item x="74"/>
        <item x="32"/>
        <item x="102"/>
        <item x="30"/>
        <item x="100"/>
        <item x="88"/>
        <item x="175"/>
        <item x="89"/>
        <item x="106"/>
        <item x="31"/>
        <item x="114"/>
        <item x="87"/>
        <item x="33"/>
        <item x="34"/>
        <item x="62"/>
        <item x="103"/>
        <item x="90"/>
        <item x="39"/>
        <item x="65"/>
        <item x="11"/>
        <item x="97"/>
        <item x="154"/>
        <item x="10"/>
        <item x="151"/>
        <item x="134"/>
        <item x="122"/>
        <item x="139"/>
        <item x="130"/>
        <item x="126"/>
        <item x="159"/>
        <item x="121"/>
        <item x="115"/>
        <item x="72"/>
        <item x="54"/>
        <item x="153"/>
        <item x="60"/>
        <item x="173"/>
        <item x="25"/>
        <item x="71"/>
        <item x="47"/>
        <item x="38"/>
        <item x="9"/>
        <item x="20"/>
        <item x="117"/>
        <item x="135"/>
        <item x="13"/>
        <item x="21"/>
        <item x="83"/>
        <item x="150"/>
        <item x="165"/>
        <item x="17"/>
        <item x="84"/>
        <item x="127"/>
        <item x="15"/>
        <item x="160"/>
        <item x="164"/>
        <item x="85"/>
        <item x="138"/>
        <item x="169"/>
        <item x="59"/>
        <item x="124"/>
        <item x="170"/>
        <item x="149"/>
        <item x="119"/>
        <item x="22"/>
        <item x="143"/>
        <item x="140"/>
        <item x="94"/>
        <item x="158"/>
        <item x="2"/>
        <item x="109"/>
        <item x="49"/>
        <item x="155"/>
        <item x="95"/>
        <item x="128"/>
        <item x="86"/>
        <item x="163"/>
        <item x="110"/>
        <item x="63"/>
        <item x="28"/>
        <item x="146"/>
        <item x="19"/>
        <item x="133"/>
        <item x="41"/>
        <item x="105"/>
        <item x="69"/>
        <item x="50"/>
        <item x="101"/>
        <item x="24"/>
        <item x="125"/>
        <item x="96"/>
        <item x="107"/>
        <item x="156"/>
        <item x="147"/>
        <item x="79"/>
        <item x="166"/>
        <item x="64"/>
        <item x="0"/>
        <item x="91"/>
        <item x="174"/>
        <item x="51"/>
        <item x="40"/>
        <item x="131"/>
        <item x="56"/>
        <item x="113"/>
        <item x="132"/>
        <item x="144"/>
        <item x="136"/>
        <item x="44"/>
        <item x="53"/>
        <item x="57"/>
        <item x="162"/>
        <item x="111"/>
        <item x="141"/>
        <item x="123"/>
        <item x="108"/>
        <item x="76"/>
        <item x="98"/>
        <item x="129"/>
        <item x="161"/>
        <item t="default"/>
      </items>
    </pivotField>
    <pivotField showAll="0"/>
    <pivotField showAll="0"/>
    <pivotField showAll="0"/>
    <pivotField showAll="0"/>
    <pivotField showAll="0"/>
    <pivotField dataField="1" showAll="0"/>
    <pivotField showAll="0"/>
    <pivotField showAll="0"/>
    <pivotField numFmtId="14" showAll="0">
      <items count="15">
        <item x="0"/>
        <item x="1"/>
        <item x="2"/>
        <item x="3"/>
        <item x="4"/>
        <item x="5"/>
        <item x="6"/>
        <item x="7"/>
        <item x="8"/>
        <item x="9"/>
        <item x="10"/>
        <item x="11"/>
        <item x="12"/>
        <item x="13"/>
        <item t="default"/>
      </items>
    </pivotField>
    <pivotField showAll="0"/>
    <pivotField showAll="0"/>
    <pivotField numFmtId="164"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showAll="0">
      <items count="7">
        <item x="0"/>
        <item x="1"/>
        <item x="2"/>
        <item x="3"/>
        <item x="4"/>
        <item x="5"/>
        <item t="default"/>
      </items>
    </pivotField>
    <pivotField showAll="0">
      <items count="13">
        <item x="0"/>
        <item x="1"/>
        <item x="2"/>
        <item x="3"/>
        <item x="4"/>
        <item x="5"/>
        <item x="6"/>
        <item x="7"/>
        <item x="8"/>
        <item x="9"/>
        <item x="10"/>
        <item x="11"/>
        <item t="default"/>
      </items>
    </pivotField>
    <pivotField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dragToRow="0" dragToCol="0" dragToPage="0" showAll="0" defaultSubtotal="0"/>
  </pivotFields>
  <rowFields count="1">
    <field x="4"/>
  </rowFields>
  <rowItems count="5">
    <i>
      <x v="31"/>
    </i>
    <i>
      <x v="91"/>
    </i>
    <i>
      <x v="96"/>
    </i>
    <i>
      <x v="134"/>
    </i>
    <i>
      <x v="135"/>
    </i>
  </rowItems>
  <colItems count="1">
    <i/>
  </colItems>
  <dataFields count="1">
    <dataField name="Sum of Killed" fld="10"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4" type="count" evalOrder="-1" id="9"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9902369-A803-428D-B88B-4B4E81BB39DA}" name="PivotTable8"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171:B183" firstHeaderRow="1" firstDataRow="1" firstDataCol="1"/>
  <pivotFields count="21">
    <pivotField showAll="0"/>
    <pivotField showAll="0"/>
    <pivotField showAll="0"/>
    <pivotField showAll="0"/>
    <pivotField showAll="0"/>
    <pivotField axis="axisRow" showAll="0" measureFilter="1">
      <items count="150">
        <item x="49"/>
        <item x="44"/>
        <item x="28"/>
        <item x="75"/>
        <item x="112"/>
        <item x="120"/>
        <item x="128"/>
        <item x="16"/>
        <item x="12"/>
        <item x="8"/>
        <item x="22"/>
        <item x="95"/>
        <item x="11"/>
        <item x="107"/>
        <item x="35"/>
        <item x="142"/>
        <item x="80"/>
        <item x="124"/>
        <item x="72"/>
        <item x="63"/>
        <item x="29"/>
        <item x="26"/>
        <item x="66"/>
        <item x="18"/>
        <item x="46"/>
        <item x="54"/>
        <item x="123"/>
        <item x="71"/>
        <item x="43"/>
        <item x="98"/>
        <item x="90"/>
        <item x="99"/>
        <item x="15"/>
        <item x="73"/>
        <item x="143"/>
        <item x="97"/>
        <item x="100"/>
        <item x="132"/>
        <item x="3"/>
        <item x="47"/>
        <item x="5"/>
        <item x="88"/>
        <item x="78"/>
        <item x="83"/>
        <item x="45"/>
        <item x="4"/>
        <item x="116"/>
        <item x="101"/>
        <item x="91"/>
        <item x="146"/>
        <item x="31"/>
        <item x="106"/>
        <item x="103"/>
        <item x="30"/>
        <item x="121"/>
        <item x="33"/>
        <item x="118"/>
        <item x="68"/>
        <item x="131"/>
        <item x="93"/>
        <item x="134"/>
        <item x="32"/>
        <item x="125"/>
        <item x="21"/>
        <item x="145"/>
        <item x="79"/>
        <item x="24"/>
        <item x="65"/>
        <item x="108"/>
        <item x="102"/>
        <item x="82"/>
        <item x="25"/>
        <item x="23"/>
        <item x="64"/>
        <item x="69"/>
        <item x="37"/>
        <item x="42"/>
        <item x="9"/>
        <item x="20"/>
        <item x="87"/>
        <item x="136"/>
        <item x="122"/>
        <item x="53"/>
        <item x="10"/>
        <item x="74"/>
        <item x="115"/>
        <item x="114"/>
        <item x="6"/>
        <item x="141"/>
        <item x="19"/>
        <item x="111"/>
        <item x="127"/>
        <item x="61"/>
        <item x="17"/>
        <item x="137"/>
        <item x="55"/>
        <item x="13"/>
        <item x="77"/>
        <item x="144"/>
        <item x="84"/>
        <item x="14"/>
        <item x="58"/>
        <item x="148"/>
        <item x="117"/>
        <item x="110"/>
        <item x="113"/>
        <item x="70"/>
        <item x="40"/>
        <item x="119"/>
        <item x="94"/>
        <item x="2"/>
        <item x="109"/>
        <item x="34"/>
        <item x="135"/>
        <item x="7"/>
        <item x="0"/>
        <item x="1"/>
        <item x="89"/>
        <item x="139"/>
        <item x="38"/>
        <item x="81"/>
        <item x="86"/>
        <item x="85"/>
        <item x="104"/>
        <item x="39"/>
        <item x="27"/>
        <item x="140"/>
        <item x="129"/>
        <item x="126"/>
        <item x="96"/>
        <item x="147"/>
        <item x="92"/>
        <item x="60"/>
        <item x="41"/>
        <item x="130"/>
        <item x="76"/>
        <item x="36"/>
        <item x="62"/>
        <item x="133"/>
        <item x="50"/>
        <item x="48"/>
        <item x="51"/>
        <item x="57"/>
        <item x="52"/>
        <item x="59"/>
        <item x="105"/>
        <item x="56"/>
        <item x="67"/>
        <item x="138"/>
        <item t="default"/>
      </items>
    </pivotField>
    <pivotField showAll="0"/>
    <pivotField showAll="0"/>
    <pivotField showAll="0"/>
    <pivotField showAll="0"/>
    <pivotField dataField="1" showAll="0"/>
    <pivotField showAll="0"/>
    <pivotField showAll="0"/>
    <pivotField numFmtId="14" showAll="0"/>
    <pivotField showAll="0"/>
    <pivotField showAll="0"/>
    <pivotField numFmtId="164" showAll="0"/>
    <pivotField showAll="0" defaultSubtotal="0"/>
    <pivotField showAll="0" defaultSubtotal="0"/>
    <pivotField showAll="0" defaultSubtotal="0"/>
    <pivotField dragToRow="0" dragToCol="0" dragToPage="0" showAll="0" defaultSubtotal="0"/>
  </pivotFields>
  <rowFields count="1">
    <field x="5"/>
  </rowFields>
  <rowItems count="12">
    <i>
      <x v="9"/>
    </i>
    <i>
      <x v="12"/>
    </i>
    <i>
      <x v="25"/>
    </i>
    <i>
      <x v="33"/>
    </i>
    <i>
      <x v="53"/>
    </i>
    <i>
      <x v="57"/>
    </i>
    <i>
      <x v="75"/>
    </i>
    <i>
      <x v="92"/>
    </i>
    <i>
      <x v="101"/>
    </i>
    <i>
      <x v="120"/>
    </i>
    <i>
      <x v="125"/>
    </i>
    <i>
      <x v="144"/>
    </i>
  </rowItems>
  <colItems count="1">
    <i/>
  </colItems>
  <dataFields count="1">
    <dataField name="Sum of Killed" fld="10"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5"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9EECB28-E2AF-4873-90F4-603EA1E10A8F}"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9">
  <location ref="A92:B102" firstHeaderRow="1" firstDataRow="1" firstDataCol="1"/>
  <pivotFields count="21">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dataField="1" showAll="0" defaultSubtotal="0"/>
    <pivotField axis="axisRow" numFmtId="14" showAll="0" defaultSubtotal="0">
      <items count="14">
        <item x="0"/>
        <item x="1"/>
        <item x="2"/>
        <item x="3"/>
        <item x="4"/>
        <item x="5"/>
        <item x="6"/>
        <item x="7"/>
        <item x="8"/>
        <item x="9"/>
        <item x="10"/>
        <item x="11"/>
        <item x="12"/>
        <item x="13"/>
      </items>
    </pivotField>
    <pivotField showAll="0" defaultSubtotal="0"/>
    <pivotField showAll="0" defaultSubtotal="0"/>
    <pivotField numFmtId="164" showAll="0" defaultSubtotal="0">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xis="axisRow" showAll="0" defaultSubtotal="0">
      <items count="6">
        <item sd="0" x="0"/>
        <item sd="0" x="1"/>
        <item sd="0" x="2"/>
        <item sd="0" x="3"/>
        <item sd="0" x="4"/>
        <item sd="0" x="5"/>
      </items>
    </pivotField>
    <pivotField axis="axisRow" showAll="0" defaultSubtotal="0">
      <items count="12">
        <item sd="0" x="0"/>
        <item sd="0" x="1"/>
        <item sd="0" x="2"/>
        <item sd="0" x="3"/>
        <item sd="0" x="4"/>
        <item sd="0" x="5"/>
        <item sd="0" x="6"/>
        <item sd="0" x="7"/>
        <item sd="0" x="8"/>
        <item sd="0" x="9"/>
        <item sd="0" x="10"/>
        <item sd="0" x="11"/>
      </items>
    </pivotField>
    <pivotField showAll="0" defaultSubtotal="0">
      <items count="26">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s>
    </pivotField>
    <pivotField dragToRow="0" dragToCol="0" dragToPage="0" showAll="0" defaultSubtotal="0"/>
  </pivotFields>
  <rowFields count="3">
    <field x="18"/>
    <field x="17"/>
    <field x="13"/>
  </rowFields>
  <rowItems count="10">
    <i>
      <x v="1"/>
    </i>
    <i>
      <x v="2"/>
    </i>
    <i>
      <x v="3"/>
    </i>
    <i>
      <x v="4"/>
    </i>
    <i>
      <x v="5"/>
    </i>
    <i>
      <x v="6"/>
    </i>
    <i>
      <x v="7"/>
    </i>
    <i>
      <x v="8"/>
    </i>
    <i>
      <x v="9"/>
    </i>
    <i>
      <x v="10"/>
    </i>
  </rowItems>
  <colItems count="1">
    <i/>
  </colItems>
  <dataFields count="1">
    <dataField name="Sum of Victims" fld="12" baseField="0" baseItem="0"/>
  </dataFields>
  <chartFormats count="2">
    <chartFormat chart="24" format="5" series="1">
      <pivotArea type="data" outline="0" fieldPosition="0">
        <references count="1">
          <reference field="4294967294" count="1" selected="0">
            <x v="0"/>
          </reference>
        </references>
      </pivotArea>
    </chartFormat>
    <chartFormat chart="28" format="1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71DA792A-4C5C-4225-A989-DB7C21B7FB31}" autoFormatId="16" applyNumberFormats="0" applyBorderFormats="0" applyFontFormats="0" applyPatternFormats="0" applyAlignmentFormats="0" applyWidthHeightFormats="0">
  <queryTableRefresh nextId="18">
    <queryTableFields count="17">
      <queryTableField id="1" name="LONCOD" tableColumnId="1"/>
      <queryTableField id="2" name="LATCOD" tableColumnId="2"/>
      <queryTableField id="3" name="CDCODE" tableColumnId="3"/>
      <queryTableField id="4" name="year" tableColumnId="4"/>
      <queryTableField id="5" name="school" tableColumnId="5"/>
      <queryTableField id="6" name="city" tableColumnId="6"/>
      <queryTableField id="7" name="state" tableColumnId="7"/>
      <queryTableField id="8" name="address" tableColumnId="8"/>
      <queryTableField id="9" name="urbanrural" tableColumnId="9"/>
      <queryTableField id="10" name="race" tableColumnId="10"/>
      <queryTableField id="11" name="killed" tableColumnId="11"/>
      <queryTableField id="12" name="injured" tableColumnId="12"/>
      <queryTableField id="13" name="victims" tableColumnId="13"/>
      <queryTableField id="14" name="date" tableColumnId="14"/>
      <queryTableField id="15" name="type" tableColumnId="15"/>
      <queryTableField id="16" name="NCESSCH" tableColumnId="16"/>
      <queryTableField id="17" name="time" tableColumnId="17"/>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2" xr16:uid="{CB973D07-7F2F-4BB4-9A17-C7153C70A244}" autoFormatId="16" applyNumberFormats="0" applyBorderFormats="0" applyFontFormats="0" applyPatternFormats="0" applyAlignmentFormats="0" applyWidthHeightFormats="0">
  <queryTableRefresh nextId="19">
    <queryTableFields count="17">
      <queryTableField id="1" name="LONCOD" tableColumnId="1"/>
      <queryTableField id="2" name="LATCOD" tableColumnId="2"/>
      <queryTableField id="3" name="CDCODE" tableColumnId="3"/>
      <queryTableField id="4" name="year" tableColumnId="4"/>
      <queryTableField id="5" name="school" tableColumnId="5"/>
      <queryTableField id="6" name="city" tableColumnId="6"/>
      <queryTableField id="7" name="state" tableColumnId="7"/>
      <queryTableField id="8" name="address" tableColumnId="8"/>
      <queryTableField id="9" name="urbanrural" tableColumnId="9"/>
      <queryTableField id="10" name="race" tableColumnId="10"/>
      <queryTableField id="11" name="killed" tableColumnId="11"/>
      <queryTableField id="12" name="injured" tableColumnId="12"/>
      <queryTableField id="13" name="victims" tableColumnId="13"/>
      <queryTableField id="14" name="date" tableColumnId="14"/>
      <queryTableField id="15" name="type" tableColumnId="15"/>
      <queryTableField id="16" name="NCESSCH" tableColumnId="16"/>
      <queryTableField id="17" name="time" tableColumnId="17"/>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chool_Name" xr10:uid="{7039E946-9A15-42FB-AA67-9FD32E6D6EAA}" sourceName="School Name">
  <pivotTables>
    <pivotTable tabId="12" name="PivotTable1"/>
  </pivotTables>
  <data>
    <tabular pivotCacheId="147248927" showMissing="0">
      <items count="176">
        <i x="118" s="1"/>
        <i x="45" s="1"/>
        <i x="61" s="1"/>
        <i x="93" s="1"/>
        <i x="29" s="1"/>
        <i x="120" s="1"/>
        <i x="14" s="1"/>
        <i x="68" s="1"/>
        <i x="36" s="1"/>
        <i x="16" s="1"/>
        <i x="12" s="1"/>
        <i x="8" s="1"/>
        <i x="152" s="1"/>
        <i x="1" s="1"/>
        <i x="6" s="1"/>
        <i x="145" s="1"/>
        <i x="7" s="1"/>
        <i x="37" s="1"/>
        <i x="52" s="1"/>
        <i x="167" s="1"/>
        <i x="43" s="1"/>
        <i x="137" s="1"/>
        <i x="157" s="1"/>
        <i x="82" s="1"/>
        <i x="48" s="1"/>
        <i x="27" s="1"/>
        <i x="42" s="1"/>
        <i x="75" s="1"/>
        <i x="80" s="1"/>
        <i x="18" s="1"/>
        <i x="172" s="1"/>
        <i x="55" s="1"/>
        <i x="116" s="1"/>
        <i x="112" s="1"/>
        <i x="67" s="1"/>
        <i x="77" s="1"/>
        <i x="66" s="1"/>
        <i x="23" s="1"/>
        <i x="148" s="1"/>
        <i x="70" s="1"/>
        <i x="171" s="1"/>
        <i x="99" s="1"/>
        <i x="168" s="1"/>
        <i x="92" s="1"/>
        <i x="73" s="1"/>
        <i x="104" s="1"/>
        <i x="78" s="1"/>
        <i x="142" s="1"/>
        <i x="3" s="1"/>
        <i x="26" s="1"/>
        <i x="58" s="1"/>
        <i x="5" s="1"/>
        <i x="35" s="1"/>
        <i x="81" s="1"/>
        <i x="46" s="1"/>
        <i x="4" s="1"/>
        <i x="74" s="1"/>
        <i x="32" s="1"/>
        <i x="102" s="1"/>
        <i x="30" s="1"/>
        <i x="100" s="1"/>
        <i x="88" s="1"/>
        <i x="175" s="1"/>
        <i x="89" s="1"/>
        <i x="106" s="1"/>
        <i x="31" s="1"/>
        <i x="114" s="1"/>
        <i x="87" s="1"/>
        <i x="33" s="1"/>
        <i x="34" s="1"/>
        <i x="62" s="1"/>
        <i x="103" s="1"/>
        <i x="90" s="1"/>
        <i x="39" s="1"/>
        <i x="65" s="1"/>
        <i x="11" s="1"/>
        <i x="97" s="1"/>
        <i x="154" s="1"/>
        <i x="10" s="1"/>
        <i x="151" s="1"/>
        <i x="134" s="1"/>
        <i x="122" s="1"/>
        <i x="139" s="1"/>
        <i x="130" s="1"/>
        <i x="126" s="1"/>
        <i x="159" s="1"/>
        <i x="121" s="1"/>
        <i x="115" s="1"/>
        <i x="72" s="1"/>
        <i x="54" s="1"/>
        <i x="153" s="1"/>
        <i x="60" s="1"/>
        <i x="173" s="1"/>
        <i x="25" s="1"/>
        <i x="71" s="1"/>
        <i x="47" s="1"/>
        <i x="38" s="1"/>
        <i x="9" s="1"/>
        <i x="20" s="1"/>
        <i x="117" s="1"/>
        <i x="135" s="1"/>
        <i x="13" s="1"/>
        <i x="21" s="1"/>
        <i x="83" s="1"/>
        <i x="150" s="1"/>
        <i x="165" s="1"/>
        <i x="17" s="1"/>
        <i x="84" s="1"/>
        <i x="127" s="1"/>
        <i x="15" s="1"/>
        <i x="160" s="1"/>
        <i x="164" s="1"/>
        <i x="85" s="1"/>
        <i x="138" s="1"/>
        <i x="169" s="1"/>
        <i x="59" s="1"/>
        <i x="124" s="1"/>
        <i x="170" s="1"/>
        <i x="149" s="1"/>
        <i x="119" s="1"/>
        <i x="22" s="1"/>
        <i x="143" s="1"/>
        <i x="140" s="1"/>
        <i x="94" s="1"/>
        <i x="158" s="1"/>
        <i x="2" s="1"/>
        <i x="109" s="1"/>
        <i x="49" s="1"/>
        <i x="155" s="1"/>
        <i x="95" s="1"/>
        <i x="128" s="1"/>
        <i x="86" s="1"/>
        <i x="163" s="1"/>
        <i x="110" s="1"/>
        <i x="63" s="1"/>
        <i x="28" s="1"/>
        <i x="146" s="1"/>
        <i x="19" s="1"/>
        <i x="133" s="1"/>
        <i x="41" s="1"/>
        <i x="105" s="1"/>
        <i x="69" s="1"/>
        <i x="50" s="1"/>
        <i x="101" s="1"/>
        <i x="24" s="1"/>
        <i x="125" s="1"/>
        <i x="96" s="1"/>
        <i x="107" s="1"/>
        <i x="156" s="1"/>
        <i x="147" s="1"/>
        <i x="79" s="1"/>
        <i x="166" s="1"/>
        <i x="64" s="1"/>
        <i x="0" s="1"/>
        <i x="91" s="1"/>
        <i x="174" s="1"/>
        <i x="51" s="1"/>
        <i x="40" s="1"/>
        <i x="131" s="1"/>
        <i x="56" s="1"/>
        <i x="113" s="1"/>
        <i x="132" s="1"/>
        <i x="144" s="1"/>
        <i x="136" s="1"/>
        <i x="44" s="1"/>
        <i x="53" s="1"/>
        <i x="57" s="1"/>
        <i x="162" s="1"/>
        <i x="111" s="1"/>
        <i x="141" s="1"/>
        <i x="123" s="1"/>
        <i x="108" s="1"/>
        <i x="76" s="1"/>
        <i x="98" s="1"/>
        <i x="129" s="1"/>
        <i x="161" s="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rbanrural" xr10:uid="{F3FF4078-CDB9-43A5-BD4F-CE3F00DD8754}" sourceName="Urbanrural">
  <pivotTables>
    <pivotTable tabId="12" name="PivotTable3"/>
    <pivotTable tabId="12" name="PivotTable 2"/>
  </pivotTables>
  <data>
    <tabular pivotCacheId="147248927" showMissing="0">
      <items count="4">
        <i x="2" s="1"/>
        <i x="1" s="1"/>
        <i x="3" s="1"/>
        <i x="0" s="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ce" xr10:uid="{F4BD11EF-5531-4E26-9136-F45023664E20}" sourceName="Race">
  <pivotTables>
    <pivotTable tabId="12" name="PivotTable10"/>
  </pivotTables>
  <data>
    <tabular pivotCacheId="147248927">
      <items count="4">
        <i x="3" s="1"/>
        <i x="2" s="1"/>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F074A46A-A113-4259-B597-76E07DA3C39E}" sourceName="Years">
  <pivotTables>
    <pivotTable tabId="12" name="PivotTable4"/>
    <pivotTable tabId="12" name="PivotTable5"/>
    <pivotTable tabId="12" name="PivotTable7"/>
  </pivotTables>
  <data>
    <tabular pivotCacheId="147248927">
      <items count="12">
        <i x="1" s="1"/>
        <i x="2" s="1"/>
        <i x="3" s="1"/>
        <i x="4" s="1"/>
        <i x="5" s="1"/>
        <i x="6" s="1"/>
        <i x="7" s="1"/>
        <i x="8" s="1"/>
        <i x="9" s="1"/>
        <i x="10" s="1"/>
        <i x="0" s="1" nd="1"/>
        <i x="11"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chool Name" xr10:uid="{1B8E9B8D-EC1E-4E25-8A79-8DA9BE40D9E4}" cache="Slicer_School_Name" caption="School Name" rowHeight="241300"/>
  <slicer name="Urbanrural" xr10:uid="{B429326C-517B-43AE-B96C-0C13AFDCA854}" cache="Slicer_Urbanrural" caption="Urbanrural" rowHeight="241300"/>
  <slicer name="Race" xr10:uid="{ADEEABD3-BE34-4A8D-8B5F-35930C005FE7}" cache="Slicer_Race" caption="Race" columnCount="4" rowHeight="241300"/>
  <slicer name="Years" xr10:uid="{DA04F062-835B-4450-9EF2-C44E914480E4}" cache="Slicer_Years" caption="Years"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941C776-2812-4987-B74E-5E7947E4C322}" name="dataset" displayName="dataset" ref="A1:Q181" tableType="queryTable" totalsRowShown="0">
  <autoFilter ref="A1:Q181" xr:uid="{F941C776-2812-4987-B74E-5E7947E4C322}"/>
  <sortState xmlns:xlrd2="http://schemas.microsoft.com/office/spreadsheetml/2017/richdata2" ref="A2:Q181">
    <sortCondition ref="J1:J181"/>
  </sortState>
  <tableColumns count="17">
    <tableColumn id="1" xr3:uid="{AB9800D4-470F-4B23-8D08-28F9F3C3D3E0}" uniqueName="1" name="LONCOD" queryTableFieldId="1"/>
    <tableColumn id="2" xr3:uid="{0494A6C5-E7DC-4C8A-93B9-1DB10267588A}" uniqueName="2" name="LATCOD" queryTableFieldId="2"/>
    <tableColumn id="3" xr3:uid="{F888135B-E406-4BB7-AFBA-3E747D3B22CB}" uniqueName="3" name="CDCODE" queryTableFieldId="3"/>
    <tableColumn id="4" xr3:uid="{A79D61D9-DD64-4405-A3BB-CF775AA6F3B5}" uniqueName="4" name="year" queryTableFieldId="4"/>
    <tableColumn id="5" xr3:uid="{72D6BD56-D151-4AAA-B6AF-0F8A04497B0C}" uniqueName="5" name="school" queryTableFieldId="5" dataDxfId="17"/>
    <tableColumn id="6" xr3:uid="{49663C97-DFC9-473D-9051-DA54EF1046AD}" uniqueName="6" name="city" queryTableFieldId="6" dataDxfId="16"/>
    <tableColumn id="7" xr3:uid="{7B510235-E46E-4967-B4EA-D581D3E15EFA}" uniqueName="7" name="state" queryTableFieldId="7" dataDxfId="15"/>
    <tableColumn id="8" xr3:uid="{FB5DAB03-9EE9-4443-9B4D-D7115DFB5B89}" uniqueName="8" name="address" queryTableFieldId="8" dataDxfId="14"/>
    <tableColumn id="9" xr3:uid="{4E6AB663-0663-467B-9E29-C6ACB5985E49}" uniqueName="9" name="urbanrural" queryTableFieldId="9" dataDxfId="13"/>
    <tableColumn id="10" xr3:uid="{9CBA794F-64FB-4848-8A95-27F748F97CF1}" uniqueName="10" name="race" queryTableFieldId="10" dataDxfId="12"/>
    <tableColumn id="11" xr3:uid="{4A12DA01-7E78-4931-8187-AE3931605AE0}" uniqueName="11" name="killed" queryTableFieldId="11"/>
    <tableColumn id="12" xr3:uid="{18E7C96C-4F17-4357-A5BE-5FD8187A9A38}" uniqueName="12" name="injured" queryTableFieldId="12"/>
    <tableColumn id="13" xr3:uid="{3984DAAD-5BDE-40AA-BFE9-C4ED66460631}" uniqueName="13" name="victims" queryTableFieldId="13"/>
    <tableColumn id="14" xr3:uid="{421DA8AA-7DF7-461E-929C-3503FEE559CD}" uniqueName="14" name="date" queryTableFieldId="14" dataDxfId="11"/>
    <tableColumn id="15" xr3:uid="{4FE18DE0-763B-4969-B94E-A8BBBCD030EC}" uniqueName="15" name="type" queryTableFieldId="15" dataDxfId="10"/>
    <tableColumn id="16" xr3:uid="{344D0FFD-7B80-44F1-A650-3E25B3370BDA}" uniqueName="16" name="NCESSCH" queryTableFieldId="16"/>
    <tableColumn id="17" xr3:uid="{92C6E27D-83D3-472E-A6AC-C8E832276729}" uniqueName="17" name="time" queryTableFieldId="17" dataDxfId="9"/>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5AE007F-B621-4CA8-9358-82F7CDD766DB}" name="dataset3" displayName="dataset3" ref="A1:Q181" tableType="queryTable" totalsRowShown="0">
  <tableColumns count="17">
    <tableColumn id="1" xr3:uid="{290AAD67-5D7B-4448-9F95-523D8C489C18}" uniqueName="1" name="LONCOD" queryTableFieldId="1"/>
    <tableColumn id="2" xr3:uid="{67213D92-13BA-4419-9441-DC3DACDA3841}" uniqueName="2" name="LATCOD" queryTableFieldId="2"/>
    <tableColumn id="3" xr3:uid="{5343025F-FFBA-440F-989C-72211D60653B}" uniqueName="3" name="CDCODE" queryTableFieldId="3"/>
    <tableColumn id="4" xr3:uid="{5F32109D-79F2-42FD-9909-8A0CF26E4BDF}" uniqueName="4" name="Year" queryTableFieldId="4"/>
    <tableColumn id="5" xr3:uid="{E2287AFE-EF51-4EE2-85F7-7C4297E95D85}" uniqueName="5" name="School Name" queryTableFieldId="5" dataDxfId="8"/>
    <tableColumn id="6" xr3:uid="{4C2C589A-A99B-44E9-A4B3-8EF672685D68}" uniqueName="6" name="City" queryTableFieldId="6" dataDxfId="7"/>
    <tableColumn id="7" xr3:uid="{8C884812-996A-46F5-9E95-FAA5FD2632A2}" uniqueName="7" name="State" queryTableFieldId="7" dataDxfId="6"/>
    <tableColumn id="8" xr3:uid="{01F9C471-9024-4A8E-8105-38968F9B5D99}" uniqueName="8" name="Address" queryTableFieldId="8" dataDxfId="5"/>
    <tableColumn id="9" xr3:uid="{20DD9C54-920F-4196-981D-FEA1FECBF169}" uniqueName="9" name="Urbanrural" queryTableFieldId="9" dataDxfId="4"/>
    <tableColumn id="10" xr3:uid="{1AD13034-00F7-4A45-90C3-C22BEF6044BE}" uniqueName="10" name="Race" queryTableFieldId="10" dataDxfId="3"/>
    <tableColumn id="11" xr3:uid="{F36E2133-E4E8-4C30-B121-61E840B94FAC}" uniqueName="11" name="Killed" queryTableFieldId="11"/>
    <tableColumn id="12" xr3:uid="{7F7D285F-D16A-44E9-900C-882E565F6C2D}" uniqueName="12" name="Injured" queryTableFieldId="12"/>
    <tableColumn id="13" xr3:uid="{FDBC49CE-0D52-4E3B-B883-5535CFCE43EA}" uniqueName="13" name="Victims" queryTableFieldId="13"/>
    <tableColumn id="14" xr3:uid="{C00C93CB-144F-4D4C-B0B8-33BFF018D2F7}" uniqueName="14" name="Date" queryTableFieldId="14" dataDxfId="2"/>
    <tableColumn id="15" xr3:uid="{55FE4421-6D61-4825-9C91-C216F6AE0D79}" uniqueName="15" name="School Type" queryTableFieldId="15" dataDxfId="1"/>
    <tableColumn id="16" xr3:uid="{C19DDA28-BE97-4B33-B29F-9B8030664B41}" uniqueName="16" name="NCESSCH" queryTableFieldId="16"/>
    <tableColumn id="17" xr3:uid="{E6B04594-853F-4DAB-A3E2-30BBF7F7CECC}" uniqueName="17" name="Time" queryTableFieldId="17"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3A9BA-1F95-4D81-AC7A-6A70AF5F8E2D}">
  <dimension ref="A1:Q181"/>
  <sheetViews>
    <sheetView workbookViewId="0">
      <selection activeCell="V1" sqref="V1"/>
    </sheetView>
  </sheetViews>
  <sheetFormatPr defaultRowHeight="15"/>
  <cols>
    <col min="1" max="1" width="11.7109375" bestFit="1" customWidth="1"/>
    <col min="2" max="2" width="11" bestFit="1" customWidth="1"/>
    <col min="3" max="3" width="10.5703125" bestFit="1" customWidth="1"/>
    <col min="4" max="4" width="7.140625" bestFit="1" customWidth="1"/>
    <col min="5" max="5" width="43.140625" bestFit="1" customWidth="1"/>
    <col min="6" max="6" width="28.85546875" bestFit="1" customWidth="1"/>
    <col min="7" max="7" width="14" bestFit="1" customWidth="1"/>
    <col min="8" max="8" width="33.85546875" bestFit="1" customWidth="1"/>
    <col min="9" max="9" width="12.5703125" bestFit="1" customWidth="1"/>
    <col min="10" max="10" width="16.42578125" customWidth="1"/>
    <col min="11" max="11" width="8.28515625" bestFit="1" customWidth="1"/>
    <col min="12" max="12" width="9.7109375" bestFit="1" customWidth="1"/>
    <col min="13" max="13" width="9.5703125" bestFit="1" customWidth="1"/>
    <col min="14" max="14" width="10.7109375" bestFit="1" customWidth="1"/>
    <col min="15" max="15" width="17.7109375" bestFit="1" customWidth="1"/>
    <col min="16" max="16" width="12" bestFit="1" customWidth="1"/>
    <col min="17" max="17" width="11.5703125" bestFit="1" customWidth="1"/>
  </cols>
  <sheetData>
    <row r="1" spans="1:17">
      <c r="A1" t="s">
        <v>0</v>
      </c>
      <c r="B1" t="s">
        <v>1</v>
      </c>
      <c r="C1" t="s">
        <v>2</v>
      </c>
      <c r="D1" t="s">
        <v>3</v>
      </c>
      <c r="E1" t="s">
        <v>4</v>
      </c>
      <c r="F1" t="s">
        <v>5</v>
      </c>
      <c r="G1" t="s">
        <v>6</v>
      </c>
      <c r="H1" t="s">
        <v>7</v>
      </c>
      <c r="I1" t="s">
        <v>8</v>
      </c>
      <c r="J1" t="s">
        <v>9</v>
      </c>
      <c r="K1" t="s">
        <v>10</v>
      </c>
      <c r="L1" t="s">
        <v>11</v>
      </c>
      <c r="M1" t="s">
        <v>12</v>
      </c>
      <c r="N1" t="s">
        <v>13</v>
      </c>
      <c r="O1" t="s">
        <v>14</v>
      </c>
      <c r="P1" t="s">
        <v>15</v>
      </c>
      <c r="Q1" t="s">
        <v>16</v>
      </c>
    </row>
    <row r="2" spans="1:17">
      <c r="A2">
        <v>-157.96197699999999</v>
      </c>
      <c r="B2">
        <v>21.400303000000001</v>
      </c>
      <c r="C2">
        <v>1501</v>
      </c>
      <c r="D2">
        <v>2011</v>
      </c>
      <c r="E2" t="s">
        <v>574</v>
      </c>
      <c r="F2" t="s">
        <v>575</v>
      </c>
      <c r="G2" t="s">
        <v>576</v>
      </c>
      <c r="H2" t="s">
        <v>577</v>
      </c>
      <c r="I2" t="s">
        <v>28</v>
      </c>
      <c r="J2" t="s">
        <v>578</v>
      </c>
      <c r="K2">
        <v>0</v>
      </c>
      <c r="L2">
        <v>1</v>
      </c>
      <c r="M2">
        <v>1</v>
      </c>
      <c r="N2" s="1">
        <v>40686</v>
      </c>
      <c r="O2" t="s">
        <v>36</v>
      </c>
      <c r="P2">
        <v>150003000131</v>
      </c>
      <c r="Q2" s="2">
        <v>0.27083333333333331</v>
      </c>
    </row>
    <row r="3" spans="1:17">
      <c r="A3">
        <v>-82.712892999999994</v>
      </c>
      <c r="B3">
        <v>41.434663</v>
      </c>
      <c r="C3">
        <v>3909</v>
      </c>
      <c r="D3">
        <v>2016</v>
      </c>
      <c r="E3" t="s">
        <v>390</v>
      </c>
      <c r="F3" t="s">
        <v>391</v>
      </c>
      <c r="G3" t="s">
        <v>179</v>
      </c>
      <c r="H3" t="s">
        <v>392</v>
      </c>
      <c r="I3" t="s">
        <v>28</v>
      </c>
      <c r="J3" t="s">
        <v>393</v>
      </c>
      <c r="K3">
        <v>0</v>
      </c>
      <c r="L3">
        <v>1</v>
      </c>
      <c r="M3">
        <v>1</v>
      </c>
      <c r="N3" s="1">
        <v>42551</v>
      </c>
      <c r="O3" t="s">
        <v>23</v>
      </c>
      <c r="P3">
        <v>390447401605</v>
      </c>
      <c r="Q3" s="2">
        <v>0</v>
      </c>
    </row>
    <row r="4" spans="1:17">
      <c r="A4">
        <v>-86.819018999999997</v>
      </c>
      <c r="B4">
        <v>36.276643</v>
      </c>
      <c r="C4">
        <v>4705</v>
      </c>
      <c r="D4">
        <v>2016</v>
      </c>
      <c r="E4" t="s">
        <v>394</v>
      </c>
      <c r="F4" t="s">
        <v>395</v>
      </c>
      <c r="G4" t="s">
        <v>141</v>
      </c>
      <c r="H4" t="s">
        <v>396</v>
      </c>
      <c r="I4" t="s">
        <v>52</v>
      </c>
      <c r="J4" t="s">
        <v>393</v>
      </c>
      <c r="K4">
        <v>1</v>
      </c>
      <c r="L4">
        <v>0</v>
      </c>
      <c r="M4">
        <v>1</v>
      </c>
      <c r="N4" s="1">
        <v>42398</v>
      </c>
      <c r="O4" t="s">
        <v>23</v>
      </c>
      <c r="P4">
        <v>470318001386</v>
      </c>
      <c r="Q4" s="2">
        <v>0.84027777777777779</v>
      </c>
    </row>
    <row r="5" spans="1:17">
      <c r="A5">
        <v>-87.949299999999994</v>
      </c>
      <c r="B5">
        <v>43.066299999999998</v>
      </c>
      <c r="C5">
        <v>5504</v>
      </c>
      <c r="D5">
        <v>2014</v>
      </c>
      <c r="E5" t="s">
        <v>397</v>
      </c>
      <c r="F5" t="s">
        <v>286</v>
      </c>
      <c r="G5" t="s">
        <v>287</v>
      </c>
      <c r="H5" t="s">
        <v>398</v>
      </c>
      <c r="I5" t="s">
        <v>21</v>
      </c>
      <c r="J5" t="s">
        <v>393</v>
      </c>
      <c r="K5">
        <v>1</v>
      </c>
      <c r="L5">
        <v>0</v>
      </c>
      <c r="M5">
        <v>1</v>
      </c>
      <c r="N5" s="1">
        <v>41780</v>
      </c>
      <c r="O5" t="s">
        <v>96</v>
      </c>
      <c r="P5">
        <v>550960001140</v>
      </c>
      <c r="Q5" s="2">
        <v>0.79166666666666663</v>
      </c>
    </row>
    <row r="6" spans="1:17">
      <c r="A6">
        <v>-77.378427000000002</v>
      </c>
      <c r="B6">
        <v>37.471891999999997</v>
      </c>
      <c r="C6">
        <v>5104</v>
      </c>
      <c r="D6">
        <v>2018</v>
      </c>
      <c r="E6" t="s">
        <v>399</v>
      </c>
      <c r="F6" t="s">
        <v>400</v>
      </c>
      <c r="G6" t="s">
        <v>168</v>
      </c>
      <c r="H6" t="s">
        <v>401</v>
      </c>
      <c r="I6" t="s">
        <v>52</v>
      </c>
      <c r="J6" t="s">
        <v>393</v>
      </c>
      <c r="K6">
        <v>0</v>
      </c>
      <c r="L6">
        <v>1</v>
      </c>
      <c r="M6">
        <v>1</v>
      </c>
      <c r="N6" s="1">
        <v>43380</v>
      </c>
      <c r="O6" t="s">
        <v>23</v>
      </c>
      <c r="P6">
        <v>510189000835</v>
      </c>
      <c r="Q6" s="2">
        <v>0.89583333333333337</v>
      </c>
    </row>
    <row r="7" spans="1:17">
      <c r="A7">
        <v>-86.681985999999995</v>
      </c>
      <c r="B7">
        <v>33.612910999999997</v>
      </c>
      <c r="C7">
        <v>107</v>
      </c>
      <c r="D7">
        <v>2018</v>
      </c>
      <c r="E7" t="s">
        <v>402</v>
      </c>
      <c r="F7" t="s">
        <v>403</v>
      </c>
      <c r="G7" t="s">
        <v>253</v>
      </c>
      <c r="H7" t="s">
        <v>404</v>
      </c>
      <c r="I7" t="s">
        <v>21</v>
      </c>
      <c r="J7" t="s">
        <v>393</v>
      </c>
      <c r="K7">
        <v>1</v>
      </c>
      <c r="L7">
        <v>1</v>
      </c>
      <c r="M7">
        <v>2</v>
      </c>
      <c r="N7" s="1">
        <v>43166</v>
      </c>
      <c r="O7" t="s">
        <v>23</v>
      </c>
      <c r="P7">
        <v>10039000141</v>
      </c>
      <c r="Q7" s="2">
        <v>0.65625</v>
      </c>
    </row>
    <row r="8" spans="1:17">
      <c r="A8">
        <v>-88.188126100000005</v>
      </c>
      <c r="B8">
        <v>32.586669499999999</v>
      </c>
      <c r="C8">
        <v>0</v>
      </c>
      <c r="D8">
        <v>2010</v>
      </c>
      <c r="E8" t="s">
        <v>405</v>
      </c>
      <c r="F8" t="s">
        <v>406</v>
      </c>
      <c r="G8" t="s">
        <v>253</v>
      </c>
      <c r="H8" t="s">
        <v>407</v>
      </c>
      <c r="I8" t="s">
        <v>52</v>
      </c>
      <c r="J8" t="s">
        <v>393</v>
      </c>
      <c r="K8">
        <v>1</v>
      </c>
      <c r="L8">
        <v>0</v>
      </c>
      <c r="M8">
        <v>1</v>
      </c>
      <c r="N8" s="1">
        <v>40198</v>
      </c>
      <c r="O8" t="s">
        <v>23</v>
      </c>
      <c r="P8">
        <v>0</v>
      </c>
      <c r="Q8" s="2">
        <v>0.625</v>
      </c>
    </row>
    <row r="9" spans="1:17">
      <c r="A9">
        <v>-77.412999999999997</v>
      </c>
      <c r="B9">
        <v>37.530200000000001</v>
      </c>
      <c r="C9">
        <v>5103</v>
      </c>
      <c r="D9">
        <v>2009</v>
      </c>
      <c r="E9" t="s">
        <v>408</v>
      </c>
      <c r="F9" t="s">
        <v>409</v>
      </c>
      <c r="G9" t="s">
        <v>168</v>
      </c>
      <c r="H9" t="s">
        <v>410</v>
      </c>
      <c r="I9" t="s">
        <v>21</v>
      </c>
      <c r="J9" t="s">
        <v>393</v>
      </c>
      <c r="K9">
        <v>1</v>
      </c>
      <c r="L9">
        <v>0</v>
      </c>
      <c r="M9">
        <v>1</v>
      </c>
      <c r="N9" s="1">
        <v>39946</v>
      </c>
      <c r="O9" t="s">
        <v>96</v>
      </c>
      <c r="P9">
        <v>510324001359</v>
      </c>
      <c r="Q9" s="2">
        <v>0.81944444444444442</v>
      </c>
    </row>
    <row r="10" spans="1:17">
      <c r="A10">
        <v>-95.974187999999998</v>
      </c>
      <c r="B10">
        <v>36.225223</v>
      </c>
      <c r="C10">
        <v>4001</v>
      </c>
      <c r="D10">
        <v>2017</v>
      </c>
      <c r="E10" t="s">
        <v>411</v>
      </c>
      <c r="F10" t="s">
        <v>205</v>
      </c>
      <c r="G10" t="s">
        <v>206</v>
      </c>
      <c r="H10" t="s">
        <v>412</v>
      </c>
      <c r="I10" t="s">
        <v>21</v>
      </c>
      <c r="J10" t="s">
        <v>393</v>
      </c>
      <c r="K10">
        <v>0</v>
      </c>
      <c r="L10">
        <v>1</v>
      </c>
      <c r="M10">
        <v>1</v>
      </c>
      <c r="N10" s="1">
        <v>42881</v>
      </c>
      <c r="O10" t="s">
        <v>23</v>
      </c>
      <c r="P10">
        <v>403024001649</v>
      </c>
      <c r="Q10" s="2">
        <v>0.79166666666666663</v>
      </c>
    </row>
    <row r="11" spans="1:17">
      <c r="A11">
        <v>-95.974187999999998</v>
      </c>
      <c r="B11">
        <v>36.225223</v>
      </c>
      <c r="C11">
        <v>4001</v>
      </c>
      <c r="D11">
        <v>2016</v>
      </c>
      <c r="E11" t="s">
        <v>411</v>
      </c>
      <c r="F11" t="s">
        <v>205</v>
      </c>
      <c r="G11" t="s">
        <v>206</v>
      </c>
      <c r="H11" t="s">
        <v>413</v>
      </c>
      <c r="I11" t="s">
        <v>21</v>
      </c>
      <c r="J11" t="s">
        <v>393</v>
      </c>
      <c r="K11">
        <v>0</v>
      </c>
      <c r="L11">
        <v>1</v>
      </c>
      <c r="M11">
        <v>1</v>
      </c>
      <c r="N11" s="1">
        <v>42615</v>
      </c>
      <c r="O11" t="s">
        <v>23</v>
      </c>
      <c r="P11">
        <v>403024001649</v>
      </c>
      <c r="Q11" s="2">
        <v>0.88541666666666663</v>
      </c>
    </row>
    <row r="12" spans="1:17">
      <c r="A12">
        <v>-81.477878000000004</v>
      </c>
      <c r="B12">
        <v>28.575650599999999</v>
      </c>
      <c r="C12">
        <v>0</v>
      </c>
      <c r="D12">
        <v>2013</v>
      </c>
      <c r="E12" t="s">
        <v>414</v>
      </c>
      <c r="F12" t="s">
        <v>415</v>
      </c>
      <c r="G12" t="s">
        <v>220</v>
      </c>
      <c r="H12" t="s">
        <v>416</v>
      </c>
      <c r="I12" t="s">
        <v>28</v>
      </c>
      <c r="J12" t="s">
        <v>393</v>
      </c>
      <c r="K12">
        <v>0</v>
      </c>
      <c r="L12">
        <v>2</v>
      </c>
      <c r="M12">
        <v>2</v>
      </c>
      <c r="N12" s="1">
        <v>41551</v>
      </c>
      <c r="O12" t="s">
        <v>417</v>
      </c>
      <c r="P12">
        <v>0</v>
      </c>
      <c r="Q12" s="2">
        <v>0.58333333333333337</v>
      </c>
    </row>
    <row r="13" spans="1:17">
      <c r="A13">
        <v>-86.814874000000003</v>
      </c>
      <c r="B13">
        <v>36.164122999999996</v>
      </c>
      <c r="C13">
        <v>4705</v>
      </c>
      <c r="D13">
        <v>2018</v>
      </c>
      <c r="E13" t="s">
        <v>418</v>
      </c>
      <c r="F13" t="s">
        <v>419</v>
      </c>
      <c r="G13" t="s">
        <v>141</v>
      </c>
      <c r="H13" t="s">
        <v>420</v>
      </c>
      <c r="I13" t="s">
        <v>21</v>
      </c>
      <c r="J13" t="s">
        <v>393</v>
      </c>
      <c r="K13">
        <v>0</v>
      </c>
      <c r="L13">
        <v>1</v>
      </c>
      <c r="M13">
        <v>1</v>
      </c>
      <c r="N13" s="1">
        <v>43140</v>
      </c>
      <c r="O13" t="s">
        <v>23</v>
      </c>
      <c r="P13">
        <v>470318001924</v>
      </c>
      <c r="Q13" s="2">
        <v>0.60416666666666663</v>
      </c>
    </row>
    <row r="14" spans="1:17">
      <c r="A14">
        <v>-86.598952999999995</v>
      </c>
      <c r="B14">
        <v>36.047367000000001</v>
      </c>
      <c r="C14">
        <v>4705</v>
      </c>
      <c r="D14">
        <v>2018</v>
      </c>
      <c r="E14" t="s">
        <v>421</v>
      </c>
      <c r="F14" t="s">
        <v>422</v>
      </c>
      <c r="G14" t="s">
        <v>141</v>
      </c>
      <c r="H14" t="s">
        <v>423</v>
      </c>
      <c r="I14" t="s">
        <v>21</v>
      </c>
      <c r="J14" t="s">
        <v>393</v>
      </c>
      <c r="K14">
        <v>0</v>
      </c>
      <c r="L14">
        <v>1</v>
      </c>
      <c r="M14">
        <v>1</v>
      </c>
      <c r="N14" s="1">
        <v>43323</v>
      </c>
      <c r="O14" t="s">
        <v>23</v>
      </c>
      <c r="P14">
        <v>470318001257</v>
      </c>
      <c r="Q14" s="2">
        <v>0.75</v>
      </c>
    </row>
    <row r="15" spans="1:17">
      <c r="A15">
        <v>-79.813136</v>
      </c>
      <c r="B15">
        <v>40.481209999999997</v>
      </c>
      <c r="C15">
        <v>4214</v>
      </c>
      <c r="D15">
        <v>2017</v>
      </c>
      <c r="E15" t="s">
        <v>424</v>
      </c>
      <c r="F15" t="s">
        <v>425</v>
      </c>
      <c r="G15" t="s">
        <v>264</v>
      </c>
      <c r="H15" t="s">
        <v>426</v>
      </c>
      <c r="I15" t="s">
        <v>28</v>
      </c>
      <c r="J15" t="s">
        <v>393</v>
      </c>
      <c r="K15">
        <v>1</v>
      </c>
      <c r="L15">
        <v>0</v>
      </c>
      <c r="M15">
        <v>1</v>
      </c>
      <c r="N15" s="1">
        <v>42822</v>
      </c>
      <c r="O15" t="s">
        <v>36</v>
      </c>
      <c r="P15">
        <v>421859005019</v>
      </c>
      <c r="Q15" s="2">
        <v>0.6875</v>
      </c>
    </row>
    <row r="16" spans="1:17">
      <c r="A16">
        <v>-86.271512999999999</v>
      </c>
      <c r="B16">
        <v>32.377915000000002</v>
      </c>
      <c r="C16">
        <v>102</v>
      </c>
      <c r="D16">
        <v>2017</v>
      </c>
      <c r="E16" t="s">
        <v>427</v>
      </c>
      <c r="F16" t="s">
        <v>428</v>
      </c>
      <c r="G16" t="s">
        <v>253</v>
      </c>
      <c r="H16" t="s">
        <v>429</v>
      </c>
      <c r="I16" t="s">
        <v>21</v>
      </c>
      <c r="J16" t="s">
        <v>393</v>
      </c>
      <c r="K16">
        <v>0</v>
      </c>
      <c r="L16">
        <v>1</v>
      </c>
      <c r="M16">
        <v>1</v>
      </c>
      <c r="N16" s="1">
        <v>42810</v>
      </c>
      <c r="O16" t="s">
        <v>23</v>
      </c>
      <c r="P16">
        <v>10243001035</v>
      </c>
      <c r="Q16" s="2">
        <v>0.625</v>
      </c>
    </row>
    <row r="17" spans="1:17">
      <c r="A17">
        <v>-88.073954000000001</v>
      </c>
      <c r="B17">
        <v>30.669840000000001</v>
      </c>
      <c r="C17">
        <v>101</v>
      </c>
      <c r="D17">
        <v>2015</v>
      </c>
      <c r="E17" t="s">
        <v>430</v>
      </c>
      <c r="F17" t="s">
        <v>431</v>
      </c>
      <c r="G17" t="s">
        <v>253</v>
      </c>
      <c r="H17" t="s">
        <v>432</v>
      </c>
      <c r="I17" t="s">
        <v>21</v>
      </c>
      <c r="J17" t="s">
        <v>393</v>
      </c>
      <c r="K17">
        <v>0</v>
      </c>
      <c r="L17">
        <v>1</v>
      </c>
      <c r="M17">
        <v>1</v>
      </c>
      <c r="N17" s="1">
        <v>42020</v>
      </c>
      <c r="O17" t="s">
        <v>23</v>
      </c>
      <c r="P17">
        <v>10237000969</v>
      </c>
      <c r="Q17" s="2">
        <v>0.79166666666666663</v>
      </c>
    </row>
    <row r="18" spans="1:17">
      <c r="A18">
        <v>-88.085440000000006</v>
      </c>
      <c r="B18">
        <v>30.628471000000001</v>
      </c>
      <c r="C18">
        <v>101</v>
      </c>
      <c r="D18">
        <v>2017</v>
      </c>
      <c r="E18" t="s">
        <v>433</v>
      </c>
      <c r="F18" t="s">
        <v>431</v>
      </c>
      <c r="G18" t="s">
        <v>253</v>
      </c>
      <c r="H18" t="s">
        <v>434</v>
      </c>
      <c r="I18" t="s">
        <v>21</v>
      </c>
      <c r="J18" t="s">
        <v>393</v>
      </c>
      <c r="K18">
        <v>0</v>
      </c>
      <c r="L18">
        <v>1</v>
      </c>
      <c r="M18">
        <v>1</v>
      </c>
      <c r="N18" s="1">
        <v>42765</v>
      </c>
      <c r="O18" t="s">
        <v>36</v>
      </c>
      <c r="P18">
        <v>10237000946</v>
      </c>
      <c r="Q18" s="2">
        <v>0.76388888888888884</v>
      </c>
    </row>
    <row r="19" spans="1:17">
      <c r="A19">
        <v>-82.396129000000002</v>
      </c>
      <c r="B19">
        <v>34.796705000000003</v>
      </c>
      <c r="C19">
        <v>4504</v>
      </c>
      <c r="D19">
        <v>2016</v>
      </c>
      <c r="E19" t="s">
        <v>435</v>
      </c>
      <c r="F19" t="s">
        <v>436</v>
      </c>
      <c r="G19" t="s">
        <v>199</v>
      </c>
      <c r="H19" t="s">
        <v>437</v>
      </c>
      <c r="I19" t="s">
        <v>28</v>
      </c>
      <c r="J19" t="s">
        <v>393</v>
      </c>
      <c r="K19">
        <v>0</v>
      </c>
      <c r="L19">
        <v>1</v>
      </c>
      <c r="M19">
        <v>1</v>
      </c>
      <c r="N19" s="1">
        <v>42503</v>
      </c>
      <c r="O19" t="s">
        <v>23</v>
      </c>
      <c r="P19">
        <v>450231000572</v>
      </c>
      <c r="Q19" s="2">
        <v>0.35416666666666669</v>
      </c>
    </row>
    <row r="20" spans="1:17">
      <c r="A20">
        <v>-75.043126000000001</v>
      </c>
      <c r="B20">
        <v>40.042772999999997</v>
      </c>
      <c r="C20">
        <v>4213</v>
      </c>
      <c r="D20">
        <v>2018</v>
      </c>
      <c r="E20" t="s">
        <v>438</v>
      </c>
      <c r="F20" t="s">
        <v>439</v>
      </c>
      <c r="G20" t="s">
        <v>264</v>
      </c>
      <c r="H20" t="s">
        <v>440</v>
      </c>
      <c r="I20" t="s">
        <v>21</v>
      </c>
      <c r="J20" t="s">
        <v>393</v>
      </c>
      <c r="K20">
        <v>1</v>
      </c>
      <c r="L20">
        <v>0</v>
      </c>
      <c r="M20">
        <v>1</v>
      </c>
      <c r="N20" s="1">
        <v>43131</v>
      </c>
      <c r="O20" t="s">
        <v>23</v>
      </c>
      <c r="P20">
        <v>421899003845</v>
      </c>
      <c r="Q20" s="2">
        <v>0.66041666666666665</v>
      </c>
    </row>
    <row r="21" spans="1:17">
      <c r="A21">
        <v>-86.681985999999995</v>
      </c>
      <c r="B21">
        <v>33.612910999999997</v>
      </c>
      <c r="C21">
        <v>107</v>
      </c>
      <c r="D21">
        <v>2016</v>
      </c>
      <c r="E21" t="s">
        <v>402</v>
      </c>
      <c r="F21" t="s">
        <v>403</v>
      </c>
      <c r="G21" t="s">
        <v>253</v>
      </c>
      <c r="H21" t="s">
        <v>441</v>
      </c>
      <c r="I21" t="s">
        <v>21</v>
      </c>
      <c r="J21" t="s">
        <v>393</v>
      </c>
      <c r="K21">
        <v>0</v>
      </c>
      <c r="L21">
        <v>1</v>
      </c>
      <c r="M21">
        <v>1</v>
      </c>
      <c r="N21" s="1">
        <v>42444</v>
      </c>
      <c r="O21" t="s">
        <v>23</v>
      </c>
      <c r="P21">
        <v>10039000141</v>
      </c>
      <c r="Q21" s="2">
        <v>0.60069444444444442</v>
      </c>
    </row>
    <row r="22" spans="1:17">
      <c r="A22">
        <v>-95.262590000000003</v>
      </c>
      <c r="B22">
        <v>29.868787999999999</v>
      </c>
      <c r="C22">
        <v>4818</v>
      </c>
      <c r="D22">
        <v>2012</v>
      </c>
      <c r="E22" t="s">
        <v>442</v>
      </c>
      <c r="F22" t="s">
        <v>133</v>
      </c>
      <c r="G22" t="s">
        <v>124</v>
      </c>
      <c r="H22" t="s">
        <v>443</v>
      </c>
      <c r="I22" t="s">
        <v>21</v>
      </c>
      <c r="J22" t="s">
        <v>393</v>
      </c>
      <c r="K22">
        <v>0</v>
      </c>
      <c r="L22">
        <v>1</v>
      </c>
      <c r="M22">
        <v>1</v>
      </c>
      <c r="N22" s="1">
        <v>40918</v>
      </c>
      <c r="O22" t="s">
        <v>23</v>
      </c>
      <c r="P22">
        <v>483306003674</v>
      </c>
      <c r="Q22" s="2">
        <v>0.52083333333333337</v>
      </c>
    </row>
    <row r="23" spans="1:17">
      <c r="A23">
        <v>-95.341835000000003</v>
      </c>
      <c r="B23">
        <v>29.800325999999998</v>
      </c>
      <c r="C23">
        <v>4818</v>
      </c>
      <c r="D23">
        <v>2011</v>
      </c>
      <c r="E23" t="s">
        <v>444</v>
      </c>
      <c r="F23" t="s">
        <v>133</v>
      </c>
      <c r="G23" t="s">
        <v>124</v>
      </c>
      <c r="H23" t="s">
        <v>445</v>
      </c>
      <c r="I23" t="s">
        <v>21</v>
      </c>
      <c r="J23" t="s">
        <v>393</v>
      </c>
      <c r="K23">
        <v>0</v>
      </c>
      <c r="L23">
        <v>2</v>
      </c>
      <c r="M23">
        <v>2</v>
      </c>
      <c r="N23" s="1">
        <v>40652</v>
      </c>
      <c r="O23" t="s">
        <v>96</v>
      </c>
      <c r="P23">
        <v>482364002572</v>
      </c>
      <c r="Q23" s="2">
        <v>0.44097222222222221</v>
      </c>
    </row>
    <row r="24" spans="1:17">
      <c r="A24">
        <v>-95.368037000000001</v>
      </c>
      <c r="B24">
        <v>29.657209999999999</v>
      </c>
      <c r="C24">
        <v>4809</v>
      </c>
      <c r="D24">
        <v>2011</v>
      </c>
      <c r="E24" t="s">
        <v>446</v>
      </c>
      <c r="F24" t="s">
        <v>133</v>
      </c>
      <c r="G24" t="s">
        <v>124</v>
      </c>
      <c r="H24" t="s">
        <v>447</v>
      </c>
      <c r="I24" t="s">
        <v>21</v>
      </c>
      <c r="J24" t="s">
        <v>393</v>
      </c>
      <c r="K24">
        <v>1</v>
      </c>
      <c r="L24">
        <v>5</v>
      </c>
      <c r="M24">
        <v>6</v>
      </c>
      <c r="N24" s="1">
        <v>40633</v>
      </c>
      <c r="O24" t="s">
        <v>23</v>
      </c>
      <c r="P24">
        <v>482364002619</v>
      </c>
      <c r="Q24" s="2">
        <v>0.77083333333333337</v>
      </c>
    </row>
    <row r="25" spans="1:17">
      <c r="A25">
        <v>-88.759299999999996</v>
      </c>
      <c r="B25">
        <v>35.674999999999997</v>
      </c>
      <c r="C25">
        <v>4708</v>
      </c>
      <c r="D25">
        <v>2014</v>
      </c>
      <c r="E25" t="s">
        <v>448</v>
      </c>
      <c r="F25" t="s">
        <v>449</v>
      </c>
      <c r="G25" t="s">
        <v>141</v>
      </c>
      <c r="H25" t="s">
        <v>450</v>
      </c>
      <c r="I25" t="s">
        <v>52</v>
      </c>
      <c r="J25" t="s">
        <v>393</v>
      </c>
      <c r="K25">
        <v>0</v>
      </c>
      <c r="L25">
        <v>1</v>
      </c>
      <c r="M25">
        <v>1</v>
      </c>
      <c r="N25" s="1">
        <v>41648</v>
      </c>
      <c r="O25" t="s">
        <v>23</v>
      </c>
      <c r="P25">
        <v>470258002032</v>
      </c>
      <c r="Q25" s="2">
        <v>0.59722222222222221</v>
      </c>
    </row>
    <row r="26" spans="1:17">
      <c r="A26">
        <v>-75.144599999999997</v>
      </c>
      <c r="B26">
        <v>40.033099999999997</v>
      </c>
      <c r="C26">
        <v>4202</v>
      </c>
      <c r="D26">
        <v>2014</v>
      </c>
      <c r="E26" t="s">
        <v>451</v>
      </c>
      <c r="F26" t="s">
        <v>439</v>
      </c>
      <c r="G26" t="s">
        <v>264</v>
      </c>
      <c r="H26" t="s">
        <v>452</v>
      </c>
      <c r="I26" t="s">
        <v>21</v>
      </c>
      <c r="J26" t="s">
        <v>393</v>
      </c>
      <c r="K26">
        <v>0</v>
      </c>
      <c r="L26">
        <v>2</v>
      </c>
      <c r="M26">
        <v>2</v>
      </c>
      <c r="N26" s="1">
        <v>41656</v>
      </c>
      <c r="O26" t="s">
        <v>23</v>
      </c>
      <c r="P26">
        <v>420007800563</v>
      </c>
      <c r="Q26" s="2">
        <v>0.64583333333333337</v>
      </c>
    </row>
    <row r="27" spans="1:17">
      <c r="A27">
        <v>-88.080691999999999</v>
      </c>
      <c r="B27">
        <v>30.743233</v>
      </c>
      <c r="C27">
        <v>101</v>
      </c>
      <c r="D27">
        <v>2016</v>
      </c>
      <c r="E27" t="s">
        <v>453</v>
      </c>
      <c r="F27" t="s">
        <v>454</v>
      </c>
      <c r="G27" t="s">
        <v>253</v>
      </c>
      <c r="H27" t="s">
        <v>455</v>
      </c>
      <c r="I27" t="s">
        <v>28</v>
      </c>
      <c r="J27" t="s">
        <v>393</v>
      </c>
      <c r="K27">
        <v>0</v>
      </c>
      <c r="L27">
        <v>1</v>
      </c>
      <c r="M27">
        <v>1</v>
      </c>
      <c r="N27" s="1">
        <v>42654</v>
      </c>
      <c r="O27" t="s">
        <v>23</v>
      </c>
      <c r="P27">
        <v>10237000964</v>
      </c>
      <c r="Q27" s="2">
        <v>0.65625</v>
      </c>
    </row>
    <row r="28" spans="1:17">
      <c r="A28">
        <v>-81.494123999999999</v>
      </c>
      <c r="B28">
        <v>28.673157</v>
      </c>
      <c r="C28">
        <v>1224</v>
      </c>
      <c r="D28">
        <v>2011</v>
      </c>
      <c r="E28" t="s">
        <v>456</v>
      </c>
      <c r="F28" t="s">
        <v>457</v>
      </c>
      <c r="G28" t="s">
        <v>220</v>
      </c>
      <c r="H28" t="s">
        <v>458</v>
      </c>
      <c r="I28" t="s">
        <v>28</v>
      </c>
      <c r="J28" t="s">
        <v>393</v>
      </c>
      <c r="K28">
        <v>0</v>
      </c>
      <c r="L28">
        <v>1</v>
      </c>
      <c r="M28">
        <v>1</v>
      </c>
      <c r="N28" s="1">
        <v>40646</v>
      </c>
      <c r="O28" t="s">
        <v>23</v>
      </c>
      <c r="P28">
        <v>120144003884</v>
      </c>
      <c r="Q28" s="2">
        <v>0.5</v>
      </c>
    </row>
    <row r="29" spans="1:17">
      <c r="A29">
        <v>-86.039536999999996</v>
      </c>
      <c r="B29">
        <v>39.855980000000002</v>
      </c>
      <c r="C29">
        <v>1807</v>
      </c>
      <c r="D29">
        <v>2016</v>
      </c>
      <c r="E29" t="s">
        <v>459</v>
      </c>
      <c r="F29" t="s">
        <v>460</v>
      </c>
      <c r="G29" t="s">
        <v>87</v>
      </c>
      <c r="H29" t="s">
        <v>461</v>
      </c>
      <c r="I29" t="s">
        <v>28</v>
      </c>
      <c r="J29" t="s">
        <v>393</v>
      </c>
      <c r="K29">
        <v>0</v>
      </c>
      <c r="L29">
        <v>1</v>
      </c>
      <c r="M29">
        <v>1</v>
      </c>
      <c r="N29" s="1">
        <v>42391</v>
      </c>
      <c r="O29" t="s">
        <v>23</v>
      </c>
      <c r="P29">
        <v>180567001029</v>
      </c>
      <c r="Q29" s="2">
        <v>0.89583333333333337</v>
      </c>
    </row>
    <row r="30" spans="1:17">
      <c r="A30">
        <v>-80.257120999999998</v>
      </c>
      <c r="B30">
        <v>25.94237</v>
      </c>
      <c r="C30">
        <v>1224</v>
      </c>
      <c r="D30">
        <v>2014</v>
      </c>
      <c r="E30" t="s">
        <v>462</v>
      </c>
      <c r="F30" t="s">
        <v>463</v>
      </c>
      <c r="G30" t="s">
        <v>220</v>
      </c>
      <c r="H30" t="s">
        <v>464</v>
      </c>
      <c r="I30" t="s">
        <v>28</v>
      </c>
      <c r="J30" t="s">
        <v>393</v>
      </c>
      <c r="K30">
        <v>1</v>
      </c>
      <c r="L30">
        <v>1</v>
      </c>
      <c r="M30">
        <v>2</v>
      </c>
      <c r="N30" s="1">
        <v>41963</v>
      </c>
      <c r="O30" t="s">
        <v>23</v>
      </c>
      <c r="P30">
        <v>120039000595</v>
      </c>
      <c r="Q30" s="2">
        <v>0.66666666666666663</v>
      </c>
    </row>
    <row r="31" spans="1:17">
      <c r="A31">
        <v>-87.574963999999994</v>
      </c>
      <c r="B31">
        <v>41.727730999999999</v>
      </c>
      <c r="C31">
        <v>1702</v>
      </c>
      <c r="D31">
        <v>2017</v>
      </c>
      <c r="E31" t="s">
        <v>465</v>
      </c>
      <c r="F31" t="s">
        <v>466</v>
      </c>
      <c r="G31" t="s">
        <v>91</v>
      </c>
      <c r="H31" t="s">
        <v>467</v>
      </c>
      <c r="I31" t="s">
        <v>21</v>
      </c>
      <c r="J31" t="s">
        <v>393</v>
      </c>
      <c r="K31">
        <v>0</v>
      </c>
      <c r="L31">
        <v>2</v>
      </c>
      <c r="M31">
        <v>2</v>
      </c>
      <c r="N31" s="1">
        <v>42902</v>
      </c>
      <c r="O31" t="s">
        <v>96</v>
      </c>
      <c r="P31">
        <v>170993001166</v>
      </c>
      <c r="Q31" s="2">
        <v>0.57291666666666663</v>
      </c>
    </row>
    <row r="32" spans="1:17">
      <c r="A32">
        <v>-90.165099999999995</v>
      </c>
      <c r="B32">
        <v>38.5657</v>
      </c>
      <c r="C32">
        <v>1712</v>
      </c>
      <c r="D32">
        <v>2009</v>
      </c>
      <c r="E32" t="s">
        <v>468</v>
      </c>
      <c r="F32" t="s">
        <v>469</v>
      </c>
      <c r="G32" t="s">
        <v>91</v>
      </c>
      <c r="H32" t="s">
        <v>470</v>
      </c>
      <c r="I32" t="s">
        <v>28</v>
      </c>
      <c r="J32" t="s">
        <v>393</v>
      </c>
      <c r="K32">
        <v>1</v>
      </c>
      <c r="L32">
        <v>0</v>
      </c>
      <c r="M32">
        <v>1</v>
      </c>
      <c r="N32" s="1">
        <v>39836</v>
      </c>
      <c r="O32" t="s">
        <v>23</v>
      </c>
      <c r="P32">
        <v>170804000409</v>
      </c>
      <c r="Q32" s="2">
        <v>0.80555555555555558</v>
      </c>
    </row>
    <row r="33" spans="1:17">
      <c r="A33">
        <v>-92.002677000000006</v>
      </c>
      <c r="B33">
        <v>30.251159000000001</v>
      </c>
      <c r="C33">
        <v>2203</v>
      </c>
      <c r="D33">
        <v>2015</v>
      </c>
      <c r="E33" t="s">
        <v>471</v>
      </c>
      <c r="F33" t="s">
        <v>472</v>
      </c>
      <c r="G33" t="s">
        <v>102</v>
      </c>
      <c r="H33" t="s">
        <v>473</v>
      </c>
      <c r="I33" t="s">
        <v>21</v>
      </c>
      <c r="J33" t="s">
        <v>393</v>
      </c>
      <c r="K33">
        <v>0</v>
      </c>
      <c r="L33">
        <v>1</v>
      </c>
      <c r="M33">
        <v>1</v>
      </c>
      <c r="N33" s="1">
        <v>42258</v>
      </c>
      <c r="O33" t="s">
        <v>23</v>
      </c>
      <c r="P33">
        <v>220087000686</v>
      </c>
      <c r="Q33" s="2">
        <v>0.91319444444444442</v>
      </c>
    </row>
    <row r="34" spans="1:17">
      <c r="A34">
        <v>-93.773979999999995</v>
      </c>
      <c r="B34">
        <v>32.503605</v>
      </c>
      <c r="C34">
        <v>2204</v>
      </c>
      <c r="D34">
        <v>2009</v>
      </c>
      <c r="E34" t="s">
        <v>204</v>
      </c>
      <c r="F34" t="s">
        <v>474</v>
      </c>
      <c r="G34" t="s">
        <v>102</v>
      </c>
      <c r="H34" t="s">
        <v>475</v>
      </c>
      <c r="I34" t="s">
        <v>21</v>
      </c>
      <c r="J34" t="s">
        <v>393</v>
      </c>
      <c r="K34">
        <v>0</v>
      </c>
      <c r="L34">
        <v>1</v>
      </c>
      <c r="M34">
        <v>1</v>
      </c>
      <c r="N34" s="1">
        <v>40158</v>
      </c>
      <c r="O34" t="s">
        <v>23</v>
      </c>
      <c r="P34">
        <v>220030000208</v>
      </c>
      <c r="Q34" s="2">
        <v>0.34722222222222221</v>
      </c>
    </row>
    <row r="35" spans="1:17">
      <c r="A35">
        <v>-84.534800000000004</v>
      </c>
      <c r="B35">
        <v>38.070500000000003</v>
      </c>
      <c r="C35">
        <v>2106</v>
      </c>
      <c r="D35">
        <v>2009</v>
      </c>
      <c r="E35" t="s">
        <v>476</v>
      </c>
      <c r="F35" t="s">
        <v>111</v>
      </c>
      <c r="G35" t="s">
        <v>112</v>
      </c>
      <c r="H35" t="s">
        <v>477</v>
      </c>
      <c r="I35" t="s">
        <v>21</v>
      </c>
      <c r="J35" t="s">
        <v>393</v>
      </c>
      <c r="K35">
        <v>1</v>
      </c>
      <c r="L35">
        <v>0</v>
      </c>
      <c r="M35">
        <v>1</v>
      </c>
      <c r="N35" s="1">
        <v>39973</v>
      </c>
      <c r="O35" t="s">
        <v>36</v>
      </c>
      <c r="P35">
        <v>210186000369</v>
      </c>
      <c r="Q35" s="2">
        <v>0.3347222222222222</v>
      </c>
    </row>
    <row r="36" spans="1:17">
      <c r="A36">
        <v>-81.709708000000006</v>
      </c>
      <c r="B36">
        <v>30.382218000000002</v>
      </c>
      <c r="C36">
        <v>1205</v>
      </c>
      <c r="D36">
        <v>2018</v>
      </c>
      <c r="E36" t="s">
        <v>478</v>
      </c>
      <c r="F36" t="s">
        <v>267</v>
      </c>
      <c r="G36" t="s">
        <v>220</v>
      </c>
      <c r="H36" t="s">
        <v>479</v>
      </c>
      <c r="I36" t="s">
        <v>21</v>
      </c>
      <c r="J36" t="s">
        <v>393</v>
      </c>
      <c r="K36">
        <v>1</v>
      </c>
      <c r="L36">
        <v>2</v>
      </c>
      <c r="M36">
        <v>3</v>
      </c>
      <c r="N36" s="1">
        <v>43336</v>
      </c>
      <c r="O36" t="s">
        <v>23</v>
      </c>
      <c r="P36">
        <v>120048000714</v>
      </c>
      <c r="Q36" s="2">
        <v>0.91666666666666663</v>
      </c>
    </row>
    <row r="37" spans="1:17">
      <c r="A37">
        <v>-75.584900000000005</v>
      </c>
      <c r="B37">
        <v>39.668100000000003</v>
      </c>
      <c r="C37">
        <v>1000</v>
      </c>
      <c r="D37">
        <v>2009</v>
      </c>
      <c r="E37" t="s">
        <v>480</v>
      </c>
      <c r="F37" t="s">
        <v>481</v>
      </c>
      <c r="G37" t="s">
        <v>482</v>
      </c>
      <c r="H37" t="s">
        <v>483</v>
      </c>
      <c r="I37" t="s">
        <v>28</v>
      </c>
      <c r="J37" t="s">
        <v>393</v>
      </c>
      <c r="K37">
        <v>0</v>
      </c>
      <c r="L37">
        <v>1</v>
      </c>
      <c r="M37">
        <v>1</v>
      </c>
      <c r="N37" s="1">
        <v>39821</v>
      </c>
      <c r="O37" t="s">
        <v>23</v>
      </c>
      <c r="P37">
        <v>100023000209</v>
      </c>
      <c r="Q37" s="2">
        <v>0.85416666666666663</v>
      </c>
    </row>
    <row r="38" spans="1:17">
      <c r="A38">
        <v>-87.690650000000005</v>
      </c>
      <c r="B38">
        <v>41.766069999999999</v>
      </c>
      <c r="C38">
        <v>1701</v>
      </c>
      <c r="D38">
        <v>2015</v>
      </c>
      <c r="E38" t="s">
        <v>484</v>
      </c>
      <c r="F38" t="s">
        <v>466</v>
      </c>
      <c r="G38" t="s">
        <v>91</v>
      </c>
      <c r="H38" t="s">
        <v>485</v>
      </c>
      <c r="I38" t="s">
        <v>21</v>
      </c>
      <c r="J38" t="s">
        <v>393</v>
      </c>
      <c r="K38">
        <v>0</v>
      </c>
      <c r="L38">
        <v>3</v>
      </c>
      <c r="M38">
        <v>3</v>
      </c>
      <c r="N38" s="1">
        <v>42314</v>
      </c>
      <c r="O38" t="s">
        <v>23</v>
      </c>
      <c r="P38">
        <v>170993006341</v>
      </c>
      <c r="Q38" s="2">
        <v>0.53125</v>
      </c>
    </row>
    <row r="39" spans="1:17">
      <c r="A39">
        <v>-84.387441999999993</v>
      </c>
      <c r="B39">
        <v>33.708772000000003</v>
      </c>
      <c r="C39">
        <v>1305</v>
      </c>
      <c r="D39">
        <v>2013</v>
      </c>
      <c r="E39" t="s">
        <v>486</v>
      </c>
      <c r="F39" t="s">
        <v>487</v>
      </c>
      <c r="G39" t="s">
        <v>488</v>
      </c>
      <c r="H39" t="s">
        <v>489</v>
      </c>
      <c r="I39" t="s">
        <v>21</v>
      </c>
      <c r="J39" t="s">
        <v>393</v>
      </c>
      <c r="K39">
        <v>0</v>
      </c>
      <c r="L39">
        <v>1</v>
      </c>
      <c r="M39">
        <v>1</v>
      </c>
      <c r="N39" s="1">
        <v>41305</v>
      </c>
      <c r="O39" t="s">
        <v>36</v>
      </c>
      <c r="P39">
        <v>130012000060</v>
      </c>
      <c r="Q39" s="2">
        <v>0.57638888888888884</v>
      </c>
    </row>
    <row r="40" spans="1:17">
      <c r="A40">
        <v>-81.937661000000006</v>
      </c>
      <c r="B40">
        <v>33.460250000000002</v>
      </c>
      <c r="C40">
        <v>1312</v>
      </c>
      <c r="D40">
        <v>2015</v>
      </c>
      <c r="E40" t="s">
        <v>490</v>
      </c>
      <c r="F40" t="s">
        <v>82</v>
      </c>
      <c r="G40" t="s">
        <v>488</v>
      </c>
      <c r="H40" t="s">
        <v>491</v>
      </c>
      <c r="I40" t="s">
        <v>21</v>
      </c>
      <c r="J40" t="s">
        <v>393</v>
      </c>
      <c r="K40">
        <v>0</v>
      </c>
      <c r="L40">
        <v>1</v>
      </c>
      <c r="M40">
        <v>1</v>
      </c>
      <c r="N40" s="1">
        <v>42241</v>
      </c>
      <c r="O40" t="s">
        <v>96</v>
      </c>
      <c r="P40">
        <v>130438003924</v>
      </c>
      <c r="Q40" s="2">
        <v>0.44791666666666669</v>
      </c>
    </row>
    <row r="41" spans="1:17">
      <c r="A41">
        <v>-84.503829999999994</v>
      </c>
      <c r="B41">
        <v>33.733868999999999</v>
      </c>
      <c r="C41">
        <v>1305</v>
      </c>
      <c r="D41">
        <v>2016</v>
      </c>
      <c r="E41" t="s">
        <v>492</v>
      </c>
      <c r="F41" t="s">
        <v>487</v>
      </c>
      <c r="G41" t="s">
        <v>488</v>
      </c>
      <c r="H41" t="s">
        <v>493</v>
      </c>
      <c r="I41" t="s">
        <v>21</v>
      </c>
      <c r="J41" t="s">
        <v>393</v>
      </c>
      <c r="K41">
        <v>0</v>
      </c>
      <c r="L41">
        <v>1</v>
      </c>
      <c r="M41">
        <v>1</v>
      </c>
      <c r="N41" s="1">
        <v>42658</v>
      </c>
      <c r="O41" t="s">
        <v>23</v>
      </c>
      <c r="P41">
        <v>130012001865</v>
      </c>
      <c r="Q41" s="2">
        <v>0.9770833333333333</v>
      </c>
    </row>
    <row r="42" spans="1:17">
      <c r="A42">
        <v>-81.056241</v>
      </c>
      <c r="B42">
        <v>32.062710000000003</v>
      </c>
      <c r="C42">
        <v>1301</v>
      </c>
      <c r="D42">
        <v>2016</v>
      </c>
      <c r="E42" t="s">
        <v>494</v>
      </c>
      <c r="F42" t="s">
        <v>495</v>
      </c>
      <c r="G42" t="s">
        <v>488</v>
      </c>
      <c r="H42" t="s">
        <v>496</v>
      </c>
      <c r="I42" t="s">
        <v>21</v>
      </c>
      <c r="J42" t="s">
        <v>393</v>
      </c>
      <c r="K42">
        <v>0</v>
      </c>
      <c r="L42">
        <v>1</v>
      </c>
      <c r="M42">
        <v>1</v>
      </c>
      <c r="N42" s="1">
        <v>42683</v>
      </c>
      <c r="O42" t="s">
        <v>23</v>
      </c>
      <c r="P42">
        <v>130102004196</v>
      </c>
      <c r="Q42" s="2">
        <v>0.875</v>
      </c>
    </row>
    <row r="43" spans="1:17">
      <c r="A43">
        <v>-84.124600000000001</v>
      </c>
      <c r="B43">
        <v>33.773600000000002</v>
      </c>
      <c r="C43">
        <v>1304</v>
      </c>
      <c r="D43">
        <v>2013</v>
      </c>
      <c r="E43" t="s">
        <v>497</v>
      </c>
      <c r="F43" t="s">
        <v>498</v>
      </c>
      <c r="G43" t="s">
        <v>488</v>
      </c>
      <c r="H43" t="s">
        <v>499</v>
      </c>
      <c r="I43" t="s">
        <v>28</v>
      </c>
      <c r="J43" t="s">
        <v>393</v>
      </c>
      <c r="K43">
        <v>0</v>
      </c>
      <c r="L43">
        <v>1</v>
      </c>
      <c r="M43">
        <v>1</v>
      </c>
      <c r="N43" s="1">
        <v>41581</v>
      </c>
      <c r="O43" t="s">
        <v>23</v>
      </c>
      <c r="P43">
        <v>130174001553</v>
      </c>
      <c r="Q43" s="2">
        <v>0.79166666666666663</v>
      </c>
    </row>
    <row r="44" spans="1:17">
      <c r="A44">
        <v>-87.617500000000007</v>
      </c>
      <c r="B44">
        <v>41.8399</v>
      </c>
      <c r="C44">
        <v>1701</v>
      </c>
      <c r="D44">
        <v>2009</v>
      </c>
      <c r="E44" t="s">
        <v>500</v>
      </c>
      <c r="F44" t="s">
        <v>466</v>
      </c>
      <c r="G44" t="s">
        <v>91</v>
      </c>
      <c r="H44" t="s">
        <v>501</v>
      </c>
      <c r="I44" t="s">
        <v>21</v>
      </c>
      <c r="J44" t="s">
        <v>393</v>
      </c>
      <c r="K44">
        <v>0</v>
      </c>
      <c r="L44">
        <v>5</v>
      </c>
      <c r="M44">
        <v>5</v>
      </c>
      <c r="N44" s="1">
        <v>39822</v>
      </c>
      <c r="O44" t="s">
        <v>23</v>
      </c>
      <c r="P44">
        <v>170993000588</v>
      </c>
      <c r="Q44" s="2">
        <v>0.83333333333333337</v>
      </c>
    </row>
    <row r="45" spans="1:17">
      <c r="A45">
        <v>-87.636600000000001</v>
      </c>
      <c r="B45">
        <v>41.77</v>
      </c>
      <c r="C45">
        <v>1701</v>
      </c>
      <c r="D45">
        <v>2014</v>
      </c>
      <c r="E45" t="s">
        <v>502</v>
      </c>
      <c r="F45" t="s">
        <v>466</v>
      </c>
      <c r="G45" t="s">
        <v>91</v>
      </c>
      <c r="H45" t="s">
        <v>503</v>
      </c>
      <c r="I45" t="s">
        <v>21</v>
      </c>
      <c r="J45" t="s">
        <v>393</v>
      </c>
      <c r="K45">
        <v>0</v>
      </c>
      <c r="L45">
        <v>1</v>
      </c>
      <c r="M45">
        <v>1</v>
      </c>
      <c r="N45" s="1">
        <v>41753</v>
      </c>
      <c r="O45" t="s">
        <v>23</v>
      </c>
      <c r="P45">
        <v>170993000967</v>
      </c>
      <c r="Q45" s="2">
        <v>0.66180555555555554</v>
      </c>
    </row>
    <row r="46" spans="1:17">
      <c r="A46">
        <v>-84.310484000000002</v>
      </c>
      <c r="B46">
        <v>33.554473999999999</v>
      </c>
      <c r="C46">
        <v>1313</v>
      </c>
      <c r="D46">
        <v>2018</v>
      </c>
      <c r="E46" t="s">
        <v>504</v>
      </c>
      <c r="F46" t="s">
        <v>505</v>
      </c>
      <c r="G46" t="s">
        <v>488</v>
      </c>
      <c r="H46" t="s">
        <v>506</v>
      </c>
      <c r="I46" t="s">
        <v>28</v>
      </c>
      <c r="J46" t="s">
        <v>393</v>
      </c>
      <c r="K46">
        <v>1</v>
      </c>
      <c r="L46">
        <v>1</v>
      </c>
      <c r="M46">
        <v>2</v>
      </c>
      <c r="N46" s="1">
        <v>43238</v>
      </c>
      <c r="O46" t="s">
        <v>23</v>
      </c>
      <c r="P46">
        <v>130123002068</v>
      </c>
      <c r="Q46" s="2">
        <v>0.83333333333333337</v>
      </c>
    </row>
    <row r="47" spans="1:17">
      <c r="A47">
        <v>-84.635694999999998</v>
      </c>
      <c r="B47">
        <v>33.623798999999998</v>
      </c>
      <c r="C47">
        <v>1313</v>
      </c>
      <c r="D47">
        <v>2014</v>
      </c>
      <c r="E47" t="s">
        <v>507</v>
      </c>
      <c r="F47" t="s">
        <v>508</v>
      </c>
      <c r="G47" t="s">
        <v>488</v>
      </c>
      <c r="H47" t="s">
        <v>509</v>
      </c>
      <c r="I47" t="s">
        <v>52</v>
      </c>
      <c r="J47" t="s">
        <v>393</v>
      </c>
      <c r="K47">
        <v>1</v>
      </c>
      <c r="L47">
        <v>0</v>
      </c>
      <c r="M47">
        <v>1</v>
      </c>
      <c r="N47" s="1">
        <v>41915</v>
      </c>
      <c r="O47" t="s">
        <v>23</v>
      </c>
      <c r="P47">
        <v>130228003913</v>
      </c>
      <c r="Q47" s="2">
        <v>0.91666666666666663</v>
      </c>
    </row>
    <row r="48" spans="1:17">
      <c r="A48">
        <v>-84.516470999999996</v>
      </c>
      <c r="B48">
        <v>33.591340000000002</v>
      </c>
      <c r="C48">
        <v>1313</v>
      </c>
      <c r="D48">
        <v>2017</v>
      </c>
      <c r="E48" t="s">
        <v>510</v>
      </c>
      <c r="F48" t="s">
        <v>487</v>
      </c>
      <c r="G48" t="s">
        <v>488</v>
      </c>
      <c r="H48" t="s">
        <v>511</v>
      </c>
      <c r="I48" t="s">
        <v>28</v>
      </c>
      <c r="J48" t="s">
        <v>393</v>
      </c>
      <c r="K48">
        <v>0</v>
      </c>
      <c r="L48">
        <v>2</v>
      </c>
      <c r="M48">
        <v>2</v>
      </c>
      <c r="N48" s="1">
        <v>43048</v>
      </c>
      <c r="O48" t="s">
        <v>23</v>
      </c>
      <c r="P48">
        <v>130228000967</v>
      </c>
      <c r="Q48" s="2">
        <v>0.64583333333333337</v>
      </c>
    </row>
    <row r="49" spans="1:17">
      <c r="A49">
        <v>-91.199200000000005</v>
      </c>
      <c r="B49">
        <v>32.415700000000001</v>
      </c>
      <c r="C49">
        <v>2205</v>
      </c>
      <c r="D49">
        <v>2014</v>
      </c>
      <c r="E49" t="s">
        <v>512</v>
      </c>
      <c r="F49" t="s">
        <v>513</v>
      </c>
      <c r="G49" t="s">
        <v>102</v>
      </c>
      <c r="H49" t="s">
        <v>514</v>
      </c>
      <c r="I49" t="s">
        <v>28</v>
      </c>
      <c r="J49" t="s">
        <v>393</v>
      </c>
      <c r="K49">
        <v>0</v>
      </c>
      <c r="L49">
        <v>1</v>
      </c>
      <c r="M49">
        <v>1</v>
      </c>
      <c r="N49" s="1">
        <v>41705</v>
      </c>
      <c r="O49" t="s">
        <v>23</v>
      </c>
      <c r="P49">
        <v>220105000780</v>
      </c>
      <c r="Q49" s="2">
        <v>0.96875</v>
      </c>
    </row>
    <row r="50" spans="1:17">
      <c r="A50">
        <v>-77.575265000000002</v>
      </c>
      <c r="B50">
        <v>35.295853000000001</v>
      </c>
      <c r="C50">
        <v>3701</v>
      </c>
      <c r="D50">
        <v>2015</v>
      </c>
      <c r="E50" t="s">
        <v>515</v>
      </c>
      <c r="F50" t="s">
        <v>516</v>
      </c>
      <c r="G50" t="s">
        <v>172</v>
      </c>
      <c r="H50" t="s">
        <v>517</v>
      </c>
      <c r="I50" t="s">
        <v>28</v>
      </c>
      <c r="J50" t="s">
        <v>393</v>
      </c>
      <c r="K50">
        <v>0</v>
      </c>
      <c r="L50">
        <v>1</v>
      </c>
      <c r="M50">
        <v>1</v>
      </c>
      <c r="N50" s="1">
        <v>42019</v>
      </c>
      <c r="O50" t="s">
        <v>23</v>
      </c>
      <c r="P50">
        <v>370261000585</v>
      </c>
      <c r="Q50" s="2">
        <v>0.61458333333333337</v>
      </c>
    </row>
    <row r="51" spans="1:17">
      <c r="A51">
        <v>-77.834873999999999</v>
      </c>
      <c r="B51">
        <v>35.939076</v>
      </c>
      <c r="C51">
        <v>3702</v>
      </c>
      <c r="D51">
        <v>2017</v>
      </c>
      <c r="E51" t="s">
        <v>518</v>
      </c>
      <c r="F51" t="s">
        <v>519</v>
      </c>
      <c r="G51" t="s">
        <v>172</v>
      </c>
      <c r="H51" t="s">
        <v>520</v>
      </c>
      <c r="I51" t="s">
        <v>21</v>
      </c>
      <c r="J51" t="s">
        <v>393</v>
      </c>
      <c r="K51">
        <v>0</v>
      </c>
      <c r="L51">
        <v>1</v>
      </c>
      <c r="M51">
        <v>1</v>
      </c>
      <c r="N51" s="1">
        <v>43027</v>
      </c>
      <c r="O51" t="s">
        <v>23</v>
      </c>
      <c r="P51">
        <v>370327000763</v>
      </c>
      <c r="Q51" s="2">
        <v>0.66666666666666663</v>
      </c>
    </row>
    <row r="52" spans="1:17">
      <c r="A52">
        <v>-80.243460999999996</v>
      </c>
      <c r="B52">
        <v>25.848140000000001</v>
      </c>
      <c r="C52">
        <v>1224</v>
      </c>
      <c r="D52">
        <v>2014</v>
      </c>
      <c r="E52" t="s">
        <v>521</v>
      </c>
      <c r="F52" t="s">
        <v>522</v>
      </c>
      <c r="G52" t="s">
        <v>220</v>
      </c>
      <c r="H52" t="s">
        <v>523</v>
      </c>
      <c r="I52" t="s">
        <v>28</v>
      </c>
      <c r="J52" t="s">
        <v>393</v>
      </c>
      <c r="K52">
        <v>0</v>
      </c>
      <c r="L52">
        <v>1</v>
      </c>
      <c r="M52">
        <v>1</v>
      </c>
      <c r="N52" s="1">
        <v>41891</v>
      </c>
      <c r="O52" t="s">
        <v>23</v>
      </c>
      <c r="P52">
        <v>120039005495</v>
      </c>
      <c r="Q52" s="2">
        <v>0.53541666666666665</v>
      </c>
    </row>
    <row r="53" spans="1:17">
      <c r="A53">
        <v>-90.171424000000002</v>
      </c>
      <c r="B53">
        <v>32.384835000000002</v>
      </c>
      <c r="C53">
        <v>2802</v>
      </c>
      <c r="D53">
        <v>2017</v>
      </c>
      <c r="E53" t="s">
        <v>524</v>
      </c>
      <c r="F53" t="s">
        <v>449</v>
      </c>
      <c r="G53" t="s">
        <v>525</v>
      </c>
      <c r="H53" t="s">
        <v>526</v>
      </c>
      <c r="I53" t="s">
        <v>21</v>
      </c>
      <c r="J53" t="s">
        <v>393</v>
      </c>
      <c r="K53">
        <v>0</v>
      </c>
      <c r="L53">
        <v>1</v>
      </c>
      <c r="M53">
        <v>1</v>
      </c>
      <c r="N53" s="1">
        <v>42998</v>
      </c>
      <c r="O53" t="s">
        <v>23</v>
      </c>
      <c r="P53">
        <v>280219000377</v>
      </c>
      <c r="Q53" s="2">
        <v>0.84375</v>
      </c>
    </row>
    <row r="54" spans="1:17">
      <c r="A54">
        <v>-94.449084999999997</v>
      </c>
      <c r="B54">
        <v>38.972617999999997</v>
      </c>
      <c r="C54">
        <v>2905</v>
      </c>
      <c r="D54">
        <v>2018</v>
      </c>
      <c r="E54" t="s">
        <v>527</v>
      </c>
      <c r="F54" t="s">
        <v>30</v>
      </c>
      <c r="G54" t="s">
        <v>26</v>
      </c>
      <c r="H54" t="s">
        <v>528</v>
      </c>
      <c r="I54" t="s">
        <v>28</v>
      </c>
      <c r="J54" t="s">
        <v>393</v>
      </c>
      <c r="K54">
        <v>0</v>
      </c>
      <c r="L54">
        <v>1</v>
      </c>
      <c r="M54">
        <v>1</v>
      </c>
      <c r="N54" s="1">
        <v>43202</v>
      </c>
      <c r="O54" t="s">
        <v>36</v>
      </c>
      <c r="P54">
        <v>292607001526</v>
      </c>
      <c r="Q54" s="2">
        <v>0.72916666666666663</v>
      </c>
    </row>
    <row r="55" spans="1:17">
      <c r="A55">
        <v>-82.973741000000004</v>
      </c>
      <c r="B55">
        <v>40.009140000000002</v>
      </c>
      <c r="C55">
        <v>3903</v>
      </c>
      <c r="D55">
        <v>2016</v>
      </c>
      <c r="E55" t="s">
        <v>529</v>
      </c>
      <c r="F55" t="s">
        <v>178</v>
      </c>
      <c r="G55" t="s">
        <v>179</v>
      </c>
      <c r="H55" t="s">
        <v>530</v>
      </c>
      <c r="I55" t="s">
        <v>21</v>
      </c>
      <c r="J55" t="s">
        <v>393</v>
      </c>
      <c r="K55">
        <v>0</v>
      </c>
      <c r="L55">
        <v>2</v>
      </c>
      <c r="M55">
        <v>2</v>
      </c>
      <c r="N55" s="1">
        <v>42656</v>
      </c>
      <c r="O55" t="s">
        <v>214</v>
      </c>
      <c r="P55">
        <v>390438000672</v>
      </c>
      <c r="Q55" s="2">
        <v>0.61111111111111116</v>
      </c>
    </row>
    <row r="56" spans="1:17">
      <c r="A56">
        <v>-92.268120999999994</v>
      </c>
      <c r="B56">
        <v>34.776339999999998</v>
      </c>
      <c r="C56">
        <v>502</v>
      </c>
      <c r="D56">
        <v>2017</v>
      </c>
      <c r="E56" t="s">
        <v>531</v>
      </c>
      <c r="F56" t="s">
        <v>532</v>
      </c>
      <c r="G56" t="s">
        <v>280</v>
      </c>
      <c r="H56" t="s">
        <v>533</v>
      </c>
      <c r="I56" t="s">
        <v>21</v>
      </c>
      <c r="J56" t="s">
        <v>393</v>
      </c>
      <c r="K56">
        <v>0</v>
      </c>
      <c r="L56">
        <v>1</v>
      </c>
      <c r="M56">
        <v>1</v>
      </c>
      <c r="N56" s="1">
        <v>42986</v>
      </c>
      <c r="O56" t="s">
        <v>23</v>
      </c>
      <c r="P56">
        <v>51068001566</v>
      </c>
      <c r="Q56" s="2">
        <v>0.89583333333333337</v>
      </c>
    </row>
    <row r="57" spans="1:17">
      <c r="A57">
        <v>-78.311800000000005</v>
      </c>
      <c r="B57">
        <v>35.831499999999998</v>
      </c>
      <c r="C57">
        <v>3713</v>
      </c>
      <c r="D57">
        <v>2009</v>
      </c>
      <c r="E57" t="s">
        <v>534</v>
      </c>
      <c r="F57" t="s">
        <v>535</v>
      </c>
      <c r="G57" t="s">
        <v>172</v>
      </c>
      <c r="H57" t="s">
        <v>536</v>
      </c>
      <c r="I57" t="s">
        <v>28</v>
      </c>
      <c r="J57" t="s">
        <v>393</v>
      </c>
      <c r="K57">
        <v>0</v>
      </c>
      <c r="L57">
        <v>1</v>
      </c>
      <c r="M57">
        <v>1</v>
      </c>
      <c r="N57" s="1">
        <v>39855</v>
      </c>
      <c r="O57" t="s">
        <v>36</v>
      </c>
      <c r="P57">
        <v>370472001913</v>
      </c>
      <c r="Q57" s="2">
        <v>0.25</v>
      </c>
    </row>
    <row r="58" spans="1:17">
      <c r="A58">
        <v>-78.991699999999994</v>
      </c>
      <c r="B58">
        <v>35.084299999999999</v>
      </c>
      <c r="C58">
        <v>3702</v>
      </c>
      <c r="D58">
        <v>2009</v>
      </c>
      <c r="E58" t="s">
        <v>537</v>
      </c>
      <c r="F58" t="s">
        <v>191</v>
      </c>
      <c r="G58" t="s">
        <v>172</v>
      </c>
      <c r="H58" t="s">
        <v>538</v>
      </c>
      <c r="I58" t="s">
        <v>21</v>
      </c>
      <c r="J58" t="s">
        <v>393</v>
      </c>
      <c r="K58">
        <v>0</v>
      </c>
      <c r="L58">
        <v>1</v>
      </c>
      <c r="M58">
        <v>1</v>
      </c>
      <c r="N58" s="1">
        <v>39878</v>
      </c>
      <c r="O58" t="s">
        <v>23</v>
      </c>
      <c r="P58">
        <v>370001100445</v>
      </c>
      <c r="Q58" s="2">
        <v>0.91666666666666663</v>
      </c>
    </row>
    <row r="59" spans="1:17">
      <c r="A59">
        <v>-80.484899999999996</v>
      </c>
      <c r="B59">
        <v>35.6648</v>
      </c>
      <c r="C59">
        <v>3712</v>
      </c>
      <c r="D59">
        <v>2014</v>
      </c>
      <c r="E59" t="s">
        <v>539</v>
      </c>
      <c r="F59" t="s">
        <v>540</v>
      </c>
      <c r="G59" t="s">
        <v>172</v>
      </c>
      <c r="H59" t="s">
        <v>541</v>
      </c>
      <c r="I59" t="s">
        <v>28</v>
      </c>
      <c r="J59" t="s">
        <v>393</v>
      </c>
      <c r="K59">
        <v>0</v>
      </c>
      <c r="L59">
        <v>1</v>
      </c>
      <c r="M59">
        <v>1</v>
      </c>
      <c r="N59" s="1">
        <v>41680</v>
      </c>
      <c r="O59" t="s">
        <v>23</v>
      </c>
      <c r="P59">
        <v>370405002253</v>
      </c>
      <c r="Q59" s="2">
        <v>0.625</v>
      </c>
    </row>
    <row r="60" spans="1:17">
      <c r="A60">
        <v>-89.924700000000001</v>
      </c>
      <c r="B60">
        <v>34.442900000000002</v>
      </c>
      <c r="C60">
        <v>2802</v>
      </c>
      <c r="D60">
        <v>2013</v>
      </c>
      <c r="E60" t="s">
        <v>542</v>
      </c>
      <c r="F60" t="s">
        <v>543</v>
      </c>
      <c r="G60" t="s">
        <v>525</v>
      </c>
      <c r="H60" t="s">
        <v>544</v>
      </c>
      <c r="I60" t="s">
        <v>52</v>
      </c>
      <c r="J60" t="s">
        <v>393</v>
      </c>
      <c r="K60">
        <v>1</v>
      </c>
      <c r="L60">
        <v>0</v>
      </c>
      <c r="M60">
        <v>1</v>
      </c>
      <c r="N60" s="1">
        <v>41509</v>
      </c>
      <c r="O60" t="s">
        <v>23</v>
      </c>
      <c r="P60">
        <v>280321000630</v>
      </c>
      <c r="Q60" s="2">
        <v>0.9375</v>
      </c>
    </row>
    <row r="61" spans="1:17">
      <c r="A61">
        <v>-86.245874000000001</v>
      </c>
      <c r="B61">
        <v>43.207974</v>
      </c>
      <c r="C61">
        <v>2602</v>
      </c>
      <c r="D61">
        <v>2016</v>
      </c>
      <c r="E61" t="s">
        <v>545</v>
      </c>
      <c r="F61" t="s">
        <v>546</v>
      </c>
      <c r="G61" t="s">
        <v>46</v>
      </c>
      <c r="H61" t="s">
        <v>547</v>
      </c>
      <c r="I61" t="s">
        <v>28</v>
      </c>
      <c r="J61" t="s">
        <v>393</v>
      </c>
      <c r="K61">
        <v>0</v>
      </c>
      <c r="L61">
        <v>3</v>
      </c>
      <c r="M61">
        <v>3</v>
      </c>
      <c r="N61" s="1">
        <v>42409</v>
      </c>
      <c r="O61" t="s">
        <v>23</v>
      </c>
      <c r="P61">
        <v>260102906170</v>
      </c>
      <c r="Q61" s="2">
        <v>0.89583333333333337</v>
      </c>
    </row>
    <row r="62" spans="1:17">
      <c r="A62">
        <v>-84.412683999999999</v>
      </c>
      <c r="B62">
        <v>42.240482999999998</v>
      </c>
      <c r="C62">
        <v>2607</v>
      </c>
      <c r="D62">
        <v>2016</v>
      </c>
      <c r="E62" t="s">
        <v>548</v>
      </c>
      <c r="F62" t="s">
        <v>449</v>
      </c>
      <c r="G62" t="s">
        <v>46</v>
      </c>
      <c r="H62" t="s">
        <v>549</v>
      </c>
      <c r="I62" t="s">
        <v>21</v>
      </c>
      <c r="J62" t="s">
        <v>393</v>
      </c>
      <c r="K62">
        <v>0</v>
      </c>
      <c r="L62">
        <v>1</v>
      </c>
      <c r="M62">
        <v>1</v>
      </c>
      <c r="N62" s="1">
        <v>42639</v>
      </c>
      <c r="O62" t="s">
        <v>23</v>
      </c>
      <c r="P62">
        <v>261962000871</v>
      </c>
      <c r="Q62" s="2">
        <v>0.60416666666666663</v>
      </c>
    </row>
    <row r="63" spans="1:17">
      <c r="A63">
        <v>-71.043599999999998</v>
      </c>
      <c r="B63">
        <v>42.0672</v>
      </c>
      <c r="C63">
        <v>2509</v>
      </c>
      <c r="D63">
        <v>2009</v>
      </c>
      <c r="E63" t="s">
        <v>550</v>
      </c>
      <c r="F63" t="s">
        <v>551</v>
      </c>
      <c r="G63" t="s">
        <v>552</v>
      </c>
      <c r="H63" t="s">
        <v>553</v>
      </c>
      <c r="I63" t="s">
        <v>28</v>
      </c>
      <c r="J63" t="s">
        <v>393</v>
      </c>
      <c r="K63">
        <v>0</v>
      </c>
      <c r="L63">
        <v>1</v>
      </c>
      <c r="M63">
        <v>1</v>
      </c>
      <c r="N63" s="1">
        <v>40149</v>
      </c>
      <c r="O63" t="s">
        <v>23</v>
      </c>
      <c r="P63">
        <v>250309000385</v>
      </c>
      <c r="Q63" s="2">
        <v>0.7</v>
      </c>
    </row>
    <row r="64" spans="1:17">
      <c r="A64">
        <v>-76.286196000000004</v>
      </c>
      <c r="B64">
        <v>39.423363999999999</v>
      </c>
      <c r="C64">
        <v>2402</v>
      </c>
      <c r="D64">
        <v>2018</v>
      </c>
      <c r="E64" t="s">
        <v>554</v>
      </c>
      <c r="F64" t="s">
        <v>555</v>
      </c>
      <c r="G64" t="s">
        <v>39</v>
      </c>
      <c r="H64" t="s">
        <v>556</v>
      </c>
      <c r="I64" t="s">
        <v>28</v>
      </c>
      <c r="J64" t="s">
        <v>393</v>
      </c>
      <c r="K64">
        <v>0</v>
      </c>
      <c r="L64">
        <v>1</v>
      </c>
      <c r="M64">
        <v>1</v>
      </c>
      <c r="N64" s="1">
        <v>43315</v>
      </c>
      <c r="O64" t="s">
        <v>23</v>
      </c>
      <c r="P64">
        <v>240039000690</v>
      </c>
      <c r="Q64" s="2">
        <v>0.88541666666666663</v>
      </c>
    </row>
    <row r="65" spans="1:17">
      <c r="A65">
        <v>-76.992311000000001</v>
      </c>
      <c r="B65">
        <v>38.797562999999997</v>
      </c>
      <c r="C65">
        <v>2404</v>
      </c>
      <c r="D65">
        <v>2018</v>
      </c>
      <c r="E65" t="s">
        <v>557</v>
      </c>
      <c r="F65" t="s">
        <v>558</v>
      </c>
      <c r="G65" t="s">
        <v>39</v>
      </c>
      <c r="H65" t="s">
        <v>559</v>
      </c>
      <c r="I65" t="s">
        <v>28</v>
      </c>
      <c r="J65" t="s">
        <v>393</v>
      </c>
      <c r="K65">
        <v>0</v>
      </c>
      <c r="L65">
        <v>1</v>
      </c>
      <c r="M65">
        <v>1</v>
      </c>
      <c r="N65" s="1">
        <v>43136</v>
      </c>
      <c r="O65" t="s">
        <v>23</v>
      </c>
      <c r="P65">
        <v>240051001123</v>
      </c>
      <c r="Q65" s="2">
        <v>0.71875</v>
      </c>
    </row>
    <row r="66" spans="1:17">
      <c r="A66">
        <v>-84.524561000000006</v>
      </c>
      <c r="B66">
        <v>42.739615999999998</v>
      </c>
      <c r="C66">
        <v>2608</v>
      </c>
      <c r="D66">
        <v>2017</v>
      </c>
      <c r="E66" t="s">
        <v>560</v>
      </c>
      <c r="F66" t="s">
        <v>561</v>
      </c>
      <c r="G66" t="s">
        <v>46</v>
      </c>
      <c r="H66" t="s">
        <v>562</v>
      </c>
      <c r="I66" t="s">
        <v>21</v>
      </c>
      <c r="J66" t="s">
        <v>393</v>
      </c>
      <c r="K66">
        <v>0</v>
      </c>
      <c r="L66">
        <v>1</v>
      </c>
      <c r="M66">
        <v>1</v>
      </c>
      <c r="N66" s="1">
        <v>43042</v>
      </c>
      <c r="O66" t="s">
        <v>36</v>
      </c>
      <c r="P66">
        <v>262115008414</v>
      </c>
      <c r="Q66" s="2">
        <v>0.6875</v>
      </c>
    </row>
    <row r="67" spans="1:17">
      <c r="A67">
        <v>-82.929599999999994</v>
      </c>
      <c r="B67">
        <v>42.409199999999998</v>
      </c>
      <c r="C67">
        <v>2614</v>
      </c>
      <c r="D67">
        <v>2014</v>
      </c>
      <c r="E67" t="s">
        <v>563</v>
      </c>
      <c r="F67" t="s">
        <v>283</v>
      </c>
      <c r="G67" t="s">
        <v>46</v>
      </c>
      <c r="H67" t="s">
        <v>564</v>
      </c>
      <c r="I67" t="s">
        <v>21</v>
      </c>
      <c r="J67" t="s">
        <v>393</v>
      </c>
      <c r="K67">
        <v>1</v>
      </c>
      <c r="L67">
        <v>0</v>
      </c>
      <c r="M67">
        <v>1</v>
      </c>
      <c r="N67" s="1">
        <v>41740</v>
      </c>
      <c r="O67" t="s">
        <v>23</v>
      </c>
      <c r="P67">
        <v>261200008306</v>
      </c>
      <c r="Q67" s="2">
        <v>0.89583333333333337</v>
      </c>
    </row>
    <row r="68" spans="1:17">
      <c r="A68">
        <v>-82.943714999999997</v>
      </c>
      <c r="B68">
        <v>42.445366</v>
      </c>
      <c r="C68">
        <v>2614</v>
      </c>
      <c r="D68">
        <v>2011</v>
      </c>
      <c r="E68" t="s">
        <v>565</v>
      </c>
      <c r="F68" t="s">
        <v>566</v>
      </c>
      <c r="G68" t="s">
        <v>46</v>
      </c>
      <c r="H68" t="s">
        <v>567</v>
      </c>
      <c r="I68" t="s">
        <v>28</v>
      </c>
      <c r="J68" t="s">
        <v>393</v>
      </c>
      <c r="K68">
        <v>0</v>
      </c>
      <c r="L68">
        <v>1</v>
      </c>
      <c r="M68">
        <v>1</v>
      </c>
      <c r="N68" s="1">
        <v>40781</v>
      </c>
      <c r="O68" t="s">
        <v>23</v>
      </c>
      <c r="P68">
        <v>260016807800</v>
      </c>
      <c r="Q68" s="2">
        <v>0.79166666666666663</v>
      </c>
    </row>
    <row r="69" spans="1:17">
      <c r="A69">
        <v>-83.162520999999998</v>
      </c>
      <c r="B69">
        <v>42.269860000000001</v>
      </c>
      <c r="C69">
        <v>2613</v>
      </c>
      <c r="D69">
        <v>2017</v>
      </c>
      <c r="E69" t="s">
        <v>568</v>
      </c>
      <c r="F69" t="s">
        <v>283</v>
      </c>
      <c r="G69" t="s">
        <v>46</v>
      </c>
      <c r="H69" t="s">
        <v>569</v>
      </c>
      <c r="I69" t="s">
        <v>21</v>
      </c>
      <c r="J69" t="s">
        <v>393</v>
      </c>
      <c r="K69">
        <v>1</v>
      </c>
      <c r="L69">
        <v>0</v>
      </c>
      <c r="M69">
        <v>1</v>
      </c>
      <c r="N69" s="1">
        <v>42760</v>
      </c>
      <c r="O69" t="s">
        <v>96</v>
      </c>
      <c r="P69">
        <v>260110304774</v>
      </c>
      <c r="Q69" s="2">
        <v>0.3263888888888889</v>
      </c>
    </row>
    <row r="70" spans="1:17">
      <c r="A70">
        <v>-83.210070999999999</v>
      </c>
      <c r="B70">
        <v>42.48272</v>
      </c>
      <c r="C70">
        <v>2614</v>
      </c>
      <c r="D70">
        <v>2016</v>
      </c>
      <c r="E70" t="s">
        <v>570</v>
      </c>
      <c r="F70" t="s">
        <v>571</v>
      </c>
      <c r="G70" t="s">
        <v>46</v>
      </c>
      <c r="H70" t="s">
        <v>572</v>
      </c>
      <c r="I70" t="s">
        <v>21</v>
      </c>
      <c r="J70" t="s">
        <v>393</v>
      </c>
      <c r="K70">
        <v>0</v>
      </c>
      <c r="L70">
        <v>2</v>
      </c>
      <c r="M70">
        <v>2</v>
      </c>
      <c r="N70" s="1">
        <v>42511</v>
      </c>
      <c r="O70" t="s">
        <v>573</v>
      </c>
      <c r="P70">
        <v>263231008202</v>
      </c>
      <c r="Q70" s="2">
        <v>0.95138888888888884</v>
      </c>
    </row>
    <row r="71" spans="1:17">
      <c r="A71">
        <v>-117.652782</v>
      </c>
      <c r="B71">
        <v>34.078992</v>
      </c>
      <c r="C71">
        <v>635</v>
      </c>
      <c r="D71">
        <v>2016</v>
      </c>
      <c r="E71" t="s">
        <v>298</v>
      </c>
      <c r="F71" t="s">
        <v>299</v>
      </c>
      <c r="G71" t="s">
        <v>246</v>
      </c>
      <c r="H71" t="s">
        <v>300</v>
      </c>
      <c r="I71" t="s">
        <v>21</v>
      </c>
      <c r="J71" t="s">
        <v>301</v>
      </c>
      <c r="K71">
        <v>0</v>
      </c>
      <c r="L71">
        <v>1</v>
      </c>
      <c r="M71">
        <v>1</v>
      </c>
      <c r="N71" s="1">
        <v>42572</v>
      </c>
      <c r="O71" t="s">
        <v>23</v>
      </c>
      <c r="P71">
        <v>60816000791</v>
      </c>
      <c r="Q71" s="2">
        <v>0.8979166666666667</v>
      </c>
    </row>
    <row r="72" spans="1:17">
      <c r="A72">
        <v>-118.296334</v>
      </c>
      <c r="B72">
        <v>33.866371999999998</v>
      </c>
      <c r="C72">
        <v>635</v>
      </c>
      <c r="D72">
        <v>2011</v>
      </c>
      <c r="E72" t="s">
        <v>302</v>
      </c>
      <c r="F72" t="s">
        <v>303</v>
      </c>
      <c r="G72" t="s">
        <v>246</v>
      </c>
      <c r="H72" t="s">
        <v>304</v>
      </c>
      <c r="I72" t="s">
        <v>21</v>
      </c>
      <c r="J72" t="s">
        <v>301</v>
      </c>
      <c r="K72">
        <v>0</v>
      </c>
      <c r="L72">
        <v>2</v>
      </c>
      <c r="M72">
        <v>2</v>
      </c>
      <c r="N72" s="1">
        <v>40561</v>
      </c>
      <c r="O72" t="s">
        <v>23</v>
      </c>
      <c r="P72">
        <v>62271003034</v>
      </c>
      <c r="Q72" s="2">
        <v>0.44444444444444442</v>
      </c>
    </row>
    <row r="73" spans="1:17">
      <c r="A73">
        <v>-115.135695</v>
      </c>
      <c r="B73">
        <v>36.233566000000003</v>
      </c>
      <c r="C73">
        <v>3204</v>
      </c>
      <c r="D73">
        <v>2018</v>
      </c>
      <c r="E73" t="s">
        <v>305</v>
      </c>
      <c r="F73" t="s">
        <v>306</v>
      </c>
      <c r="G73" t="s">
        <v>307</v>
      </c>
      <c r="H73" t="s">
        <v>308</v>
      </c>
      <c r="I73" t="s">
        <v>28</v>
      </c>
      <c r="J73" t="s">
        <v>301</v>
      </c>
      <c r="K73">
        <v>1</v>
      </c>
      <c r="L73">
        <v>0</v>
      </c>
      <c r="M73">
        <v>1</v>
      </c>
      <c r="N73" s="1">
        <v>43354</v>
      </c>
      <c r="O73" t="s">
        <v>23</v>
      </c>
      <c r="P73">
        <v>320006000567</v>
      </c>
      <c r="Q73" s="2">
        <v>0.61111111111111116</v>
      </c>
    </row>
    <row r="74" spans="1:17">
      <c r="A74">
        <v>-73.902118999999999</v>
      </c>
      <c r="B74">
        <v>40.831004</v>
      </c>
      <c r="C74">
        <v>3615</v>
      </c>
      <c r="D74">
        <v>2016</v>
      </c>
      <c r="E74" t="s">
        <v>309</v>
      </c>
      <c r="F74" t="s">
        <v>310</v>
      </c>
      <c r="G74" t="s">
        <v>58</v>
      </c>
      <c r="H74" t="s">
        <v>311</v>
      </c>
      <c r="I74" t="s">
        <v>21</v>
      </c>
      <c r="J74" t="s">
        <v>301</v>
      </c>
      <c r="K74">
        <v>0</v>
      </c>
      <c r="L74">
        <v>1</v>
      </c>
      <c r="M74">
        <v>1</v>
      </c>
      <c r="N74" s="1">
        <v>42662</v>
      </c>
      <c r="O74" t="s">
        <v>96</v>
      </c>
      <c r="P74">
        <v>360107106328</v>
      </c>
      <c r="Q74" s="2">
        <v>0.58333333333333337</v>
      </c>
    </row>
    <row r="75" spans="1:17">
      <c r="A75">
        <v>-95.979673000000005</v>
      </c>
      <c r="B75">
        <v>41.236217000000003</v>
      </c>
      <c r="C75">
        <v>3102</v>
      </c>
      <c r="D75">
        <v>2015</v>
      </c>
      <c r="E75" t="s">
        <v>312</v>
      </c>
      <c r="F75" t="s">
        <v>71</v>
      </c>
      <c r="G75" t="s">
        <v>72</v>
      </c>
      <c r="H75" t="s">
        <v>313</v>
      </c>
      <c r="I75" t="s">
        <v>21</v>
      </c>
      <c r="J75" t="s">
        <v>301</v>
      </c>
      <c r="K75">
        <v>0</v>
      </c>
      <c r="L75">
        <v>1</v>
      </c>
      <c r="M75">
        <v>1</v>
      </c>
      <c r="N75" s="1">
        <v>42031</v>
      </c>
      <c r="O75" t="s">
        <v>36</v>
      </c>
      <c r="P75">
        <v>317482001415</v>
      </c>
      <c r="Q75" s="2">
        <v>0.375</v>
      </c>
    </row>
    <row r="76" spans="1:17">
      <c r="A76">
        <v>-117.301345</v>
      </c>
      <c r="B76">
        <v>34.179349000000002</v>
      </c>
      <c r="C76">
        <v>631</v>
      </c>
      <c r="D76">
        <v>2017</v>
      </c>
      <c r="E76" t="s">
        <v>314</v>
      </c>
      <c r="F76" t="s">
        <v>315</v>
      </c>
      <c r="G76" t="s">
        <v>246</v>
      </c>
      <c r="H76" t="s">
        <v>316</v>
      </c>
      <c r="I76" t="s">
        <v>21</v>
      </c>
      <c r="J76" t="s">
        <v>301</v>
      </c>
      <c r="K76">
        <v>2</v>
      </c>
      <c r="L76">
        <v>1</v>
      </c>
      <c r="M76">
        <v>3</v>
      </c>
      <c r="N76" s="1">
        <v>42835</v>
      </c>
      <c r="O76" t="s">
        <v>96</v>
      </c>
      <c r="P76">
        <v>63417005375</v>
      </c>
      <c r="Q76" s="2">
        <v>0.43541666666666667</v>
      </c>
    </row>
    <row r="77" spans="1:17">
      <c r="A77">
        <v>-118.26299899999999</v>
      </c>
      <c r="B77">
        <v>34.061886000000001</v>
      </c>
      <c r="C77">
        <v>634</v>
      </c>
      <c r="D77">
        <v>2018</v>
      </c>
      <c r="E77" t="s">
        <v>317</v>
      </c>
      <c r="F77" t="s">
        <v>318</v>
      </c>
      <c r="G77" t="s">
        <v>246</v>
      </c>
      <c r="H77" t="s">
        <v>319</v>
      </c>
      <c r="I77" t="s">
        <v>21</v>
      </c>
      <c r="J77" t="s">
        <v>301</v>
      </c>
      <c r="K77">
        <v>0</v>
      </c>
      <c r="L77">
        <v>2</v>
      </c>
      <c r="M77">
        <v>2</v>
      </c>
      <c r="N77" s="1">
        <v>43132</v>
      </c>
      <c r="O77" t="s">
        <v>36</v>
      </c>
      <c r="P77">
        <v>62271012483</v>
      </c>
      <c r="Q77" s="2">
        <v>0.37152777777777779</v>
      </c>
    </row>
    <row r="78" spans="1:17">
      <c r="A78">
        <v>-112.221045</v>
      </c>
      <c r="B78">
        <v>33.532159999999998</v>
      </c>
      <c r="C78">
        <v>407</v>
      </c>
      <c r="D78">
        <v>2016</v>
      </c>
      <c r="E78" t="s">
        <v>320</v>
      </c>
      <c r="F78" t="s">
        <v>321</v>
      </c>
      <c r="G78" t="s">
        <v>322</v>
      </c>
      <c r="H78" t="s">
        <v>323</v>
      </c>
      <c r="I78" t="s">
        <v>28</v>
      </c>
      <c r="J78" t="s">
        <v>301</v>
      </c>
      <c r="K78">
        <v>1</v>
      </c>
      <c r="L78">
        <v>0</v>
      </c>
      <c r="M78">
        <v>1</v>
      </c>
      <c r="N78" s="1">
        <v>42412</v>
      </c>
      <c r="O78" t="s">
        <v>23</v>
      </c>
      <c r="P78">
        <v>40345000284</v>
      </c>
      <c r="Q78" s="2">
        <v>0.33333333333333331</v>
      </c>
    </row>
    <row r="79" spans="1:17">
      <c r="A79">
        <v>-118.17585200000001</v>
      </c>
      <c r="B79">
        <v>34.592148000000002</v>
      </c>
      <c r="C79">
        <v>625</v>
      </c>
      <c r="D79">
        <v>2018</v>
      </c>
      <c r="E79" t="s">
        <v>324</v>
      </c>
      <c r="F79" t="s">
        <v>325</v>
      </c>
      <c r="G79" t="s">
        <v>246</v>
      </c>
      <c r="H79" t="s">
        <v>326</v>
      </c>
      <c r="I79" t="s">
        <v>28</v>
      </c>
      <c r="J79" t="s">
        <v>301</v>
      </c>
      <c r="K79">
        <v>0</v>
      </c>
      <c r="L79">
        <v>1</v>
      </c>
      <c r="M79">
        <v>1</v>
      </c>
      <c r="N79" s="1">
        <v>43231</v>
      </c>
      <c r="O79" t="s">
        <v>23</v>
      </c>
      <c r="P79">
        <v>60282009515</v>
      </c>
      <c r="Q79" s="2">
        <v>0.29166666666666669</v>
      </c>
    </row>
    <row r="80" spans="1:17">
      <c r="A80">
        <v>-122.11635200000001</v>
      </c>
      <c r="B80">
        <v>37.702038000000002</v>
      </c>
      <c r="C80">
        <v>615</v>
      </c>
      <c r="D80">
        <v>2013</v>
      </c>
      <c r="E80" t="s">
        <v>327</v>
      </c>
      <c r="F80" t="s">
        <v>328</v>
      </c>
      <c r="G80" t="s">
        <v>246</v>
      </c>
      <c r="H80" t="s">
        <v>329</v>
      </c>
      <c r="I80" t="s">
        <v>28</v>
      </c>
      <c r="J80" t="s">
        <v>301</v>
      </c>
      <c r="K80">
        <v>1</v>
      </c>
      <c r="L80">
        <v>0</v>
      </c>
      <c r="M80">
        <v>1</v>
      </c>
      <c r="N80" s="1">
        <v>41318</v>
      </c>
      <c r="O80" t="s">
        <v>96</v>
      </c>
      <c r="P80">
        <v>63471005853</v>
      </c>
      <c r="Q80" s="2">
        <v>0.86458333333333337</v>
      </c>
    </row>
    <row r="81" spans="1:17">
      <c r="A81">
        <v>-122.425241</v>
      </c>
      <c r="B81">
        <v>37.719557999999999</v>
      </c>
      <c r="C81">
        <v>612</v>
      </c>
      <c r="D81">
        <v>2016</v>
      </c>
      <c r="E81" t="s">
        <v>330</v>
      </c>
      <c r="F81" t="s">
        <v>331</v>
      </c>
      <c r="G81" t="s">
        <v>246</v>
      </c>
      <c r="H81" t="s">
        <v>332</v>
      </c>
      <c r="I81" t="s">
        <v>21</v>
      </c>
      <c r="J81" t="s">
        <v>301</v>
      </c>
      <c r="K81">
        <v>0</v>
      </c>
      <c r="L81">
        <v>3</v>
      </c>
      <c r="M81">
        <v>3</v>
      </c>
      <c r="N81" s="1">
        <v>42661</v>
      </c>
      <c r="O81" t="s">
        <v>23</v>
      </c>
      <c r="P81">
        <v>63441011252</v>
      </c>
      <c r="Q81" s="2">
        <v>0.63680555555555551</v>
      </c>
    </row>
    <row r="82" spans="1:17">
      <c r="A82">
        <v>-120.492768</v>
      </c>
      <c r="B82">
        <v>37.292219000000003</v>
      </c>
      <c r="C82">
        <v>616</v>
      </c>
      <c r="D82">
        <v>2015</v>
      </c>
      <c r="E82" t="s">
        <v>333</v>
      </c>
      <c r="F82" t="s">
        <v>334</v>
      </c>
      <c r="G82" t="s">
        <v>246</v>
      </c>
      <c r="H82" t="s">
        <v>335</v>
      </c>
      <c r="I82" t="s">
        <v>21</v>
      </c>
      <c r="J82" t="s">
        <v>301</v>
      </c>
      <c r="K82">
        <v>1</v>
      </c>
      <c r="L82">
        <v>0</v>
      </c>
      <c r="M82">
        <v>1</v>
      </c>
      <c r="N82" s="1">
        <v>42050</v>
      </c>
      <c r="O82" t="s">
        <v>36</v>
      </c>
      <c r="P82">
        <v>62460003696</v>
      </c>
      <c r="Q82" s="2">
        <v>0.78819444444444442</v>
      </c>
    </row>
    <row r="83" spans="1:17">
      <c r="A83">
        <v>-119.8058</v>
      </c>
      <c r="B83">
        <v>36.719900000000003</v>
      </c>
      <c r="C83">
        <v>616</v>
      </c>
      <c r="D83">
        <v>2013</v>
      </c>
      <c r="E83" t="s">
        <v>336</v>
      </c>
      <c r="F83" t="s">
        <v>337</v>
      </c>
      <c r="G83" t="s">
        <v>246</v>
      </c>
      <c r="H83" t="s">
        <v>338</v>
      </c>
      <c r="I83" t="s">
        <v>21</v>
      </c>
      <c r="J83" t="s">
        <v>301</v>
      </c>
      <c r="K83">
        <v>0</v>
      </c>
      <c r="L83">
        <v>1</v>
      </c>
      <c r="M83">
        <v>1</v>
      </c>
      <c r="N83" s="1">
        <v>41627</v>
      </c>
      <c r="O83" t="s">
        <v>23</v>
      </c>
      <c r="P83">
        <v>61455001723</v>
      </c>
      <c r="Q83" s="2">
        <v>0.79166666666666663</v>
      </c>
    </row>
    <row r="84" spans="1:17">
      <c r="A84">
        <v>-121.595961</v>
      </c>
      <c r="B84">
        <v>36.686183999999997</v>
      </c>
      <c r="C84">
        <v>617</v>
      </c>
      <c r="D84">
        <v>2010</v>
      </c>
      <c r="E84" t="s">
        <v>339</v>
      </c>
      <c r="F84" t="s">
        <v>340</v>
      </c>
      <c r="G84" t="s">
        <v>246</v>
      </c>
      <c r="H84" t="s">
        <v>341</v>
      </c>
      <c r="I84" t="s">
        <v>21</v>
      </c>
      <c r="J84" t="s">
        <v>301</v>
      </c>
      <c r="K84">
        <v>1</v>
      </c>
      <c r="L84">
        <v>0</v>
      </c>
      <c r="M84">
        <v>1</v>
      </c>
      <c r="N84" s="1">
        <v>40452</v>
      </c>
      <c r="O84" t="s">
        <v>23</v>
      </c>
      <c r="P84">
        <v>63398005332</v>
      </c>
      <c r="Q84" s="2">
        <v>0.33333333333333331</v>
      </c>
    </row>
    <row r="85" spans="1:17">
      <c r="A85">
        <v>-122.398455</v>
      </c>
      <c r="B85">
        <v>40.015715999999998</v>
      </c>
      <c r="C85">
        <v>601</v>
      </c>
      <c r="D85">
        <v>2017</v>
      </c>
      <c r="E85" t="s">
        <v>342</v>
      </c>
      <c r="F85" t="s">
        <v>343</v>
      </c>
      <c r="G85" t="s">
        <v>246</v>
      </c>
      <c r="H85" t="s">
        <v>344</v>
      </c>
      <c r="I85" t="s">
        <v>52</v>
      </c>
      <c r="J85" t="s">
        <v>301</v>
      </c>
      <c r="K85">
        <v>0</v>
      </c>
      <c r="L85">
        <v>1</v>
      </c>
      <c r="M85">
        <v>1</v>
      </c>
      <c r="N85" s="1">
        <v>43053</v>
      </c>
      <c r="O85" t="s">
        <v>96</v>
      </c>
      <c r="P85">
        <v>60978004178</v>
      </c>
      <c r="Q85" s="2">
        <v>0.33333333333333331</v>
      </c>
    </row>
    <row r="86" spans="1:17">
      <c r="A86">
        <v>-119.65839200000001</v>
      </c>
      <c r="B86">
        <v>36.318739999999998</v>
      </c>
      <c r="C86">
        <v>621</v>
      </c>
      <c r="D86">
        <v>2017</v>
      </c>
      <c r="E86" t="s">
        <v>345</v>
      </c>
      <c r="F86" t="s">
        <v>346</v>
      </c>
      <c r="G86" t="s">
        <v>246</v>
      </c>
      <c r="H86" t="s">
        <v>347</v>
      </c>
      <c r="I86" t="s">
        <v>21</v>
      </c>
      <c r="J86" t="s">
        <v>301</v>
      </c>
      <c r="K86">
        <v>0</v>
      </c>
      <c r="L86">
        <v>1</v>
      </c>
      <c r="M86">
        <v>1</v>
      </c>
      <c r="N86" s="1">
        <v>43080</v>
      </c>
      <c r="O86" t="s">
        <v>96</v>
      </c>
      <c r="P86">
        <v>61647002083</v>
      </c>
      <c r="Q86" s="2">
        <v>0.64583333333333337</v>
      </c>
    </row>
    <row r="87" spans="1:17">
      <c r="A87">
        <v>-119.7694</v>
      </c>
      <c r="B87">
        <v>39.551699999999997</v>
      </c>
      <c r="C87">
        <v>3202</v>
      </c>
      <c r="D87">
        <v>2013</v>
      </c>
      <c r="E87" t="s">
        <v>348</v>
      </c>
      <c r="F87" t="s">
        <v>349</v>
      </c>
      <c r="G87" t="s">
        <v>307</v>
      </c>
      <c r="H87" t="s">
        <v>350</v>
      </c>
      <c r="I87" t="s">
        <v>28</v>
      </c>
      <c r="J87" t="s">
        <v>301</v>
      </c>
      <c r="K87">
        <v>1</v>
      </c>
      <c r="L87">
        <v>2</v>
      </c>
      <c r="M87">
        <v>3</v>
      </c>
      <c r="N87" s="1">
        <v>41568</v>
      </c>
      <c r="O87" t="s">
        <v>36</v>
      </c>
      <c r="P87">
        <v>320048000247</v>
      </c>
      <c r="Q87" s="2">
        <v>0.29166666666666669</v>
      </c>
    </row>
    <row r="88" spans="1:17">
      <c r="A88">
        <v>-121.133205</v>
      </c>
      <c r="B88">
        <v>36.209676000000002</v>
      </c>
      <c r="C88">
        <v>620</v>
      </c>
      <c r="D88">
        <v>2017</v>
      </c>
      <c r="E88" t="s">
        <v>351</v>
      </c>
      <c r="F88" t="s">
        <v>352</v>
      </c>
      <c r="G88" t="s">
        <v>246</v>
      </c>
      <c r="H88" t="s">
        <v>353</v>
      </c>
      <c r="I88" t="s">
        <v>28</v>
      </c>
      <c r="J88" t="s">
        <v>301</v>
      </c>
      <c r="K88">
        <v>0</v>
      </c>
      <c r="L88">
        <v>1</v>
      </c>
      <c r="M88">
        <v>1</v>
      </c>
      <c r="N88" s="1">
        <v>42815</v>
      </c>
      <c r="O88" t="s">
        <v>23</v>
      </c>
      <c r="P88">
        <v>61965002360</v>
      </c>
      <c r="Q88" s="2">
        <v>0.45902777777777776</v>
      </c>
    </row>
    <row r="89" spans="1:17">
      <c r="A89">
        <v>-119.65433299999999</v>
      </c>
      <c r="B89">
        <v>36.334294999999997</v>
      </c>
      <c r="C89">
        <v>621</v>
      </c>
      <c r="D89">
        <v>2016</v>
      </c>
      <c r="E89" t="s">
        <v>354</v>
      </c>
      <c r="F89" t="s">
        <v>346</v>
      </c>
      <c r="G89" t="s">
        <v>246</v>
      </c>
      <c r="H89" t="s">
        <v>355</v>
      </c>
      <c r="I89" t="s">
        <v>21</v>
      </c>
      <c r="J89" t="s">
        <v>301</v>
      </c>
      <c r="K89">
        <v>0</v>
      </c>
      <c r="L89">
        <v>1</v>
      </c>
      <c r="M89">
        <v>1</v>
      </c>
      <c r="N89" s="1">
        <v>42551</v>
      </c>
      <c r="O89" t="s">
        <v>356</v>
      </c>
      <c r="P89">
        <v>61647002084</v>
      </c>
      <c r="Q89" s="2">
        <v>0.81597222222222221</v>
      </c>
    </row>
    <row r="90" spans="1:17">
      <c r="A90">
        <v>-104.57715</v>
      </c>
      <c r="B90">
        <v>38.289378999999997</v>
      </c>
      <c r="C90">
        <v>803</v>
      </c>
      <c r="D90">
        <v>2016</v>
      </c>
      <c r="E90" t="s">
        <v>357</v>
      </c>
      <c r="F90" t="s">
        <v>358</v>
      </c>
      <c r="G90" t="s">
        <v>257</v>
      </c>
      <c r="H90" t="s">
        <v>359</v>
      </c>
      <c r="I90" t="s">
        <v>21</v>
      </c>
      <c r="J90" t="s">
        <v>301</v>
      </c>
      <c r="K90">
        <v>0</v>
      </c>
      <c r="L90">
        <v>1</v>
      </c>
      <c r="M90">
        <v>1</v>
      </c>
      <c r="N90" s="1">
        <v>42494</v>
      </c>
      <c r="O90" t="s">
        <v>23</v>
      </c>
      <c r="P90">
        <v>80612001040</v>
      </c>
      <c r="Q90" s="2">
        <v>0.625</v>
      </c>
    </row>
    <row r="91" spans="1:17">
      <c r="A91">
        <v>-76.943552999999994</v>
      </c>
      <c r="B91">
        <v>39.042516999999997</v>
      </c>
      <c r="C91">
        <v>2404</v>
      </c>
      <c r="D91">
        <v>2016</v>
      </c>
      <c r="E91" t="s">
        <v>360</v>
      </c>
      <c r="F91" t="s">
        <v>361</v>
      </c>
      <c r="G91" t="s">
        <v>39</v>
      </c>
      <c r="H91" t="s">
        <v>362</v>
      </c>
      <c r="I91" t="s">
        <v>28</v>
      </c>
      <c r="J91" t="s">
        <v>301</v>
      </c>
      <c r="K91">
        <v>1</v>
      </c>
      <c r="L91">
        <v>1</v>
      </c>
      <c r="M91">
        <v>2</v>
      </c>
      <c r="N91" s="1">
        <v>42495</v>
      </c>
      <c r="O91" t="s">
        <v>23</v>
      </c>
      <c r="P91">
        <v>240051001059</v>
      </c>
      <c r="Q91" s="2">
        <v>0.70833333333333337</v>
      </c>
    </row>
    <row r="92" spans="1:17">
      <c r="A92">
        <v>-118.209757</v>
      </c>
      <c r="B92">
        <v>33.954604000000003</v>
      </c>
      <c r="C92">
        <v>639</v>
      </c>
      <c r="D92">
        <v>2010</v>
      </c>
      <c r="E92" t="s">
        <v>363</v>
      </c>
      <c r="F92" t="s">
        <v>364</v>
      </c>
      <c r="G92" t="s">
        <v>246</v>
      </c>
      <c r="H92" t="s">
        <v>365</v>
      </c>
      <c r="I92" t="s">
        <v>28</v>
      </c>
      <c r="J92" t="s">
        <v>301</v>
      </c>
      <c r="K92">
        <v>0</v>
      </c>
      <c r="L92">
        <v>1</v>
      </c>
      <c r="M92">
        <v>1</v>
      </c>
      <c r="N92" s="1">
        <v>40316</v>
      </c>
      <c r="O92" t="s">
        <v>23</v>
      </c>
      <c r="P92">
        <v>62271003364</v>
      </c>
      <c r="Q92" s="2">
        <v>0.3263888888888889</v>
      </c>
    </row>
    <row r="93" spans="1:17">
      <c r="A93">
        <v>-98.087639999999993</v>
      </c>
      <c r="B93">
        <v>26.386769999999999</v>
      </c>
      <c r="C93">
        <v>4815</v>
      </c>
      <c r="D93">
        <v>2011</v>
      </c>
      <c r="E93" t="s">
        <v>366</v>
      </c>
      <c r="F93" t="s">
        <v>367</v>
      </c>
      <c r="G93" t="s">
        <v>124</v>
      </c>
      <c r="H93" t="s">
        <v>368</v>
      </c>
      <c r="I93" t="s">
        <v>52</v>
      </c>
      <c r="J93" t="s">
        <v>301</v>
      </c>
      <c r="K93">
        <v>0</v>
      </c>
      <c r="L93">
        <v>2</v>
      </c>
      <c r="M93">
        <v>2</v>
      </c>
      <c r="N93" s="1">
        <v>40886</v>
      </c>
      <c r="O93" t="s">
        <v>36</v>
      </c>
      <c r="P93">
        <v>481818012228</v>
      </c>
      <c r="Q93" s="2">
        <v>0.69791666666666663</v>
      </c>
    </row>
    <row r="94" spans="1:17">
      <c r="A94">
        <v>-98.306674999999998</v>
      </c>
      <c r="B94">
        <v>29.509675999999999</v>
      </c>
      <c r="C94">
        <v>4828</v>
      </c>
      <c r="D94">
        <v>2015</v>
      </c>
      <c r="E94" t="s">
        <v>369</v>
      </c>
      <c r="F94" t="s">
        <v>370</v>
      </c>
      <c r="G94" t="s">
        <v>124</v>
      </c>
      <c r="H94" t="s">
        <v>371</v>
      </c>
      <c r="I94" t="s">
        <v>28</v>
      </c>
      <c r="J94" t="s">
        <v>301</v>
      </c>
      <c r="K94">
        <v>0</v>
      </c>
      <c r="L94">
        <v>3</v>
      </c>
      <c r="M94">
        <v>3</v>
      </c>
      <c r="N94" s="1">
        <v>42068</v>
      </c>
      <c r="O94" t="s">
        <v>23</v>
      </c>
      <c r="P94">
        <v>482499002789</v>
      </c>
      <c r="Q94" s="2">
        <v>0.41666666666666669</v>
      </c>
    </row>
    <row r="95" spans="1:17">
      <c r="A95">
        <v>-98.317583999999997</v>
      </c>
      <c r="B95">
        <v>29.486243999999999</v>
      </c>
      <c r="C95">
        <v>4828</v>
      </c>
      <c r="D95">
        <v>2015</v>
      </c>
      <c r="E95" t="s">
        <v>372</v>
      </c>
      <c r="F95" t="s">
        <v>370</v>
      </c>
      <c r="G95" t="s">
        <v>124</v>
      </c>
      <c r="H95" t="s">
        <v>373</v>
      </c>
      <c r="I95" t="s">
        <v>28</v>
      </c>
      <c r="J95" t="s">
        <v>301</v>
      </c>
      <c r="K95">
        <v>1</v>
      </c>
      <c r="L95">
        <v>0</v>
      </c>
      <c r="M95">
        <v>1</v>
      </c>
      <c r="N95" s="1">
        <v>42209</v>
      </c>
      <c r="O95" t="s">
        <v>96</v>
      </c>
      <c r="P95">
        <v>482499005819</v>
      </c>
      <c r="Q95" s="2">
        <v>0.54166666666666663</v>
      </c>
    </row>
    <row r="96" spans="1:17">
      <c r="A96">
        <v>-96.689761000000004</v>
      </c>
      <c r="B96">
        <v>32.779361999999999</v>
      </c>
      <c r="C96">
        <v>4830</v>
      </c>
      <c r="D96">
        <v>2018</v>
      </c>
      <c r="E96" t="s">
        <v>374</v>
      </c>
      <c r="F96" t="s">
        <v>375</v>
      </c>
      <c r="G96" t="s">
        <v>124</v>
      </c>
      <c r="H96" t="s">
        <v>376</v>
      </c>
      <c r="I96" t="s">
        <v>21</v>
      </c>
      <c r="J96" t="s">
        <v>301</v>
      </c>
      <c r="K96">
        <v>0</v>
      </c>
      <c r="L96">
        <v>1</v>
      </c>
      <c r="M96">
        <v>1</v>
      </c>
      <c r="N96" s="1">
        <v>43272</v>
      </c>
      <c r="O96" t="s">
        <v>23</v>
      </c>
      <c r="P96">
        <v>481623001357</v>
      </c>
      <c r="Q96" s="2">
        <v>0.20833333333333334</v>
      </c>
    </row>
    <row r="97" spans="1:17">
      <c r="A97">
        <v>-122.23652199999999</v>
      </c>
      <c r="B97">
        <v>47.921823000000003</v>
      </c>
      <c r="C97">
        <v>5302</v>
      </c>
      <c r="D97">
        <v>2011</v>
      </c>
      <c r="E97" t="s">
        <v>377</v>
      </c>
      <c r="F97" t="s">
        <v>378</v>
      </c>
      <c r="G97" t="s">
        <v>148</v>
      </c>
      <c r="H97" t="s">
        <v>379</v>
      </c>
      <c r="I97" t="s">
        <v>21</v>
      </c>
      <c r="J97" t="s">
        <v>301</v>
      </c>
      <c r="K97">
        <v>0</v>
      </c>
      <c r="L97">
        <v>1</v>
      </c>
      <c r="M97">
        <v>1</v>
      </c>
      <c r="N97" s="1">
        <v>40690</v>
      </c>
      <c r="O97" t="s">
        <v>96</v>
      </c>
      <c r="P97">
        <v>530543002320</v>
      </c>
      <c r="Q97" s="2">
        <v>0.77083333333333337</v>
      </c>
    </row>
    <row r="98" spans="1:17">
      <c r="A98">
        <v>-87.429370000000006</v>
      </c>
      <c r="B98">
        <v>41.530688099999999</v>
      </c>
      <c r="C98">
        <v>0</v>
      </c>
      <c r="D98">
        <v>2014</v>
      </c>
      <c r="E98" t="s">
        <v>380</v>
      </c>
      <c r="F98" t="s">
        <v>381</v>
      </c>
      <c r="G98" t="s">
        <v>87</v>
      </c>
      <c r="H98" t="s">
        <v>382</v>
      </c>
      <c r="I98" t="s">
        <v>28</v>
      </c>
      <c r="J98" t="s">
        <v>301</v>
      </c>
      <c r="K98">
        <v>1</v>
      </c>
      <c r="L98">
        <v>0</v>
      </c>
      <c r="M98">
        <v>1</v>
      </c>
      <c r="N98" s="1">
        <v>41750</v>
      </c>
      <c r="O98" t="s">
        <v>383</v>
      </c>
      <c r="P98">
        <v>423263</v>
      </c>
      <c r="Q98" s="2">
        <v>0.6875</v>
      </c>
    </row>
    <row r="99" spans="1:17">
      <c r="A99">
        <v>-118.141537</v>
      </c>
      <c r="B99">
        <v>33.778933000000002</v>
      </c>
      <c r="C99">
        <v>637</v>
      </c>
      <c r="D99">
        <v>2009</v>
      </c>
      <c r="E99" t="s">
        <v>384</v>
      </c>
      <c r="F99" t="s">
        <v>385</v>
      </c>
      <c r="G99" t="s">
        <v>246</v>
      </c>
      <c r="H99" t="s">
        <v>386</v>
      </c>
      <c r="I99" t="s">
        <v>21</v>
      </c>
      <c r="J99" t="s">
        <v>301</v>
      </c>
      <c r="K99">
        <v>1</v>
      </c>
      <c r="L99">
        <v>2</v>
      </c>
      <c r="M99">
        <v>3</v>
      </c>
      <c r="N99" s="1">
        <v>40116</v>
      </c>
      <c r="O99" t="s">
        <v>23</v>
      </c>
      <c r="P99">
        <v>62250002769</v>
      </c>
      <c r="Q99" s="2">
        <v>0.91666666666666663</v>
      </c>
    </row>
    <row r="100" spans="1:17">
      <c r="A100">
        <v>-122.23699999999999</v>
      </c>
      <c r="B100">
        <v>47.920699999999997</v>
      </c>
      <c r="C100">
        <v>5302</v>
      </c>
      <c r="D100">
        <v>2014</v>
      </c>
      <c r="E100" t="s">
        <v>377</v>
      </c>
      <c r="F100" t="s">
        <v>378</v>
      </c>
      <c r="G100" t="s">
        <v>148</v>
      </c>
      <c r="H100" t="s">
        <v>379</v>
      </c>
      <c r="I100" t="s">
        <v>21</v>
      </c>
      <c r="J100" t="s">
        <v>301</v>
      </c>
      <c r="K100">
        <v>0</v>
      </c>
      <c r="L100">
        <v>1</v>
      </c>
      <c r="M100">
        <v>1</v>
      </c>
      <c r="N100" s="1">
        <v>41762</v>
      </c>
      <c r="O100" t="s">
        <v>96</v>
      </c>
      <c r="P100">
        <v>530543002320</v>
      </c>
      <c r="Q100" s="2">
        <v>0.77083333333333337</v>
      </c>
    </row>
    <row r="101" spans="1:17">
      <c r="A101">
        <v>-80.453001</v>
      </c>
      <c r="B101">
        <v>25.536899999999999</v>
      </c>
      <c r="C101">
        <v>1226</v>
      </c>
      <c r="D101">
        <v>2013</v>
      </c>
      <c r="E101" t="s">
        <v>387</v>
      </c>
      <c r="F101" t="s">
        <v>388</v>
      </c>
      <c r="G101" t="s">
        <v>220</v>
      </c>
      <c r="H101" t="s">
        <v>389</v>
      </c>
      <c r="I101" t="s">
        <v>52</v>
      </c>
      <c r="J101" t="s">
        <v>301</v>
      </c>
      <c r="K101">
        <v>0</v>
      </c>
      <c r="L101">
        <v>1</v>
      </c>
      <c r="M101">
        <v>1</v>
      </c>
      <c r="N101" s="1">
        <v>41418</v>
      </c>
      <c r="O101" t="s">
        <v>36</v>
      </c>
      <c r="P101">
        <v>120039000578</v>
      </c>
      <c r="Q101" s="2">
        <v>0.79166666666666663</v>
      </c>
    </row>
    <row r="102" spans="1:17">
      <c r="A102">
        <v>-94.165530000000004</v>
      </c>
      <c r="B102">
        <v>45.554372000000001</v>
      </c>
      <c r="C102">
        <v>2706</v>
      </c>
      <c r="D102">
        <v>2016</v>
      </c>
      <c r="E102" t="s">
        <v>17</v>
      </c>
      <c r="F102" t="s">
        <v>18</v>
      </c>
      <c r="G102" t="s">
        <v>19</v>
      </c>
      <c r="H102" t="s">
        <v>20</v>
      </c>
      <c r="I102" t="s">
        <v>21</v>
      </c>
      <c r="J102" t="s">
        <v>22</v>
      </c>
      <c r="K102">
        <v>0</v>
      </c>
      <c r="L102">
        <v>1</v>
      </c>
      <c r="M102">
        <v>1</v>
      </c>
      <c r="N102" s="1">
        <v>42514</v>
      </c>
      <c r="O102" t="s">
        <v>23</v>
      </c>
      <c r="P102">
        <v>273351001494</v>
      </c>
      <c r="Q102" s="2">
        <v>0.375</v>
      </c>
    </row>
    <row r="103" spans="1:17">
      <c r="A103">
        <v>-90.301450000000003</v>
      </c>
      <c r="B103">
        <v>38.552047999999999</v>
      </c>
      <c r="C103">
        <v>2902</v>
      </c>
      <c r="D103">
        <v>2016</v>
      </c>
      <c r="E103" t="s">
        <v>24</v>
      </c>
      <c r="F103" t="s">
        <v>25</v>
      </c>
      <c r="G103" t="s">
        <v>26</v>
      </c>
      <c r="H103" t="s">
        <v>27</v>
      </c>
      <c r="I103" t="s">
        <v>28</v>
      </c>
      <c r="J103" t="s">
        <v>22</v>
      </c>
      <c r="K103">
        <v>0</v>
      </c>
      <c r="L103">
        <v>1</v>
      </c>
      <c r="M103">
        <v>1</v>
      </c>
      <c r="N103" s="1">
        <v>42713</v>
      </c>
      <c r="O103" t="s">
        <v>23</v>
      </c>
      <c r="P103">
        <v>290450000044</v>
      </c>
      <c r="Q103" s="2">
        <v>0.80208333333333337</v>
      </c>
    </row>
    <row r="104" spans="1:17">
      <c r="A104">
        <v>-94.568799999999996</v>
      </c>
      <c r="B104">
        <v>39.094000000000001</v>
      </c>
      <c r="C104">
        <v>2905</v>
      </c>
      <c r="D104">
        <v>2014</v>
      </c>
      <c r="E104" t="s">
        <v>29</v>
      </c>
      <c r="F104" t="s">
        <v>30</v>
      </c>
      <c r="G104" t="s">
        <v>26</v>
      </c>
      <c r="H104" t="s">
        <v>31</v>
      </c>
      <c r="I104" t="s">
        <v>21</v>
      </c>
      <c r="J104" t="s">
        <v>22</v>
      </c>
      <c r="K104">
        <v>1</v>
      </c>
      <c r="L104">
        <v>0</v>
      </c>
      <c r="M104">
        <v>1</v>
      </c>
      <c r="N104" s="1">
        <v>41690</v>
      </c>
      <c r="O104" t="s">
        <v>32</v>
      </c>
      <c r="P104">
        <v>291640003220</v>
      </c>
      <c r="Q104" s="2">
        <v>0.4375</v>
      </c>
    </row>
    <row r="105" spans="1:17">
      <c r="A105">
        <v>-93.278555999999995</v>
      </c>
      <c r="B105">
        <v>44.270614999999999</v>
      </c>
      <c r="C105">
        <v>2701</v>
      </c>
      <c r="D105">
        <v>2016</v>
      </c>
      <c r="E105" t="s">
        <v>33</v>
      </c>
      <c r="F105" t="s">
        <v>34</v>
      </c>
      <c r="G105" t="s">
        <v>19</v>
      </c>
      <c r="H105" t="s">
        <v>35</v>
      </c>
      <c r="I105" t="s">
        <v>28</v>
      </c>
      <c r="J105" t="s">
        <v>22</v>
      </c>
      <c r="K105">
        <v>0</v>
      </c>
      <c r="L105">
        <v>1</v>
      </c>
      <c r="M105">
        <v>1</v>
      </c>
      <c r="N105" s="1">
        <v>42423</v>
      </c>
      <c r="O105" t="s">
        <v>36</v>
      </c>
      <c r="P105">
        <v>271176000557</v>
      </c>
      <c r="Q105" s="2">
        <v>0.53055555555555556</v>
      </c>
    </row>
    <row r="106" spans="1:17">
      <c r="A106">
        <v>-76.487495999999993</v>
      </c>
      <c r="B106">
        <v>38.247433999999998</v>
      </c>
      <c r="C106">
        <v>2405</v>
      </c>
      <c r="D106">
        <v>2018</v>
      </c>
      <c r="E106" t="s">
        <v>37</v>
      </c>
      <c r="F106" t="s">
        <v>38</v>
      </c>
      <c r="G106" t="s">
        <v>39</v>
      </c>
      <c r="H106" t="s">
        <v>40</v>
      </c>
      <c r="I106" t="s">
        <v>28</v>
      </c>
      <c r="J106" t="s">
        <v>22</v>
      </c>
      <c r="K106">
        <v>1</v>
      </c>
      <c r="L106">
        <v>1</v>
      </c>
      <c r="M106">
        <v>2</v>
      </c>
      <c r="N106" s="1">
        <v>43179</v>
      </c>
      <c r="O106" t="s">
        <v>23</v>
      </c>
      <c r="P106">
        <v>240060001224</v>
      </c>
      <c r="Q106" s="2">
        <v>0.3298611111111111</v>
      </c>
    </row>
    <row r="107" spans="1:17">
      <c r="A107">
        <v>-77.426080999999996</v>
      </c>
      <c r="B107">
        <v>39.416659000000003</v>
      </c>
      <c r="C107">
        <v>2406</v>
      </c>
      <c r="D107">
        <v>2015</v>
      </c>
      <c r="E107" t="s">
        <v>41</v>
      </c>
      <c r="F107" t="s">
        <v>42</v>
      </c>
      <c r="G107" t="s">
        <v>39</v>
      </c>
      <c r="H107" t="s">
        <v>43</v>
      </c>
      <c r="I107" t="s">
        <v>21</v>
      </c>
      <c r="J107" t="s">
        <v>22</v>
      </c>
      <c r="K107">
        <v>0</v>
      </c>
      <c r="L107">
        <v>2</v>
      </c>
      <c r="M107">
        <v>2</v>
      </c>
      <c r="N107" s="1">
        <v>42039</v>
      </c>
      <c r="O107" t="s">
        <v>23</v>
      </c>
      <c r="P107">
        <v>240033000632</v>
      </c>
      <c r="Q107" s="2">
        <v>0.92708333333333337</v>
      </c>
    </row>
    <row r="108" spans="1:17">
      <c r="A108">
        <v>-83.715607000000006</v>
      </c>
      <c r="B108">
        <v>43.098421000000002</v>
      </c>
      <c r="C108">
        <v>2605</v>
      </c>
      <c r="D108">
        <v>2017</v>
      </c>
      <c r="E108" t="s">
        <v>44</v>
      </c>
      <c r="F108" t="s">
        <v>45</v>
      </c>
      <c r="G108" t="s">
        <v>46</v>
      </c>
      <c r="H108" t="s">
        <v>47</v>
      </c>
      <c r="I108" t="s">
        <v>28</v>
      </c>
      <c r="J108" t="s">
        <v>22</v>
      </c>
      <c r="K108">
        <v>0</v>
      </c>
      <c r="L108">
        <v>1</v>
      </c>
      <c r="M108">
        <v>1</v>
      </c>
      <c r="N108" s="1">
        <v>43088</v>
      </c>
      <c r="O108" t="s">
        <v>23</v>
      </c>
      <c r="P108">
        <v>260450004133</v>
      </c>
      <c r="Q108" s="2">
        <v>0.88541666666666663</v>
      </c>
    </row>
    <row r="109" spans="1:17">
      <c r="A109">
        <v>-104.5115</v>
      </c>
      <c r="B109">
        <v>33.473599999999998</v>
      </c>
      <c r="C109">
        <v>3502</v>
      </c>
      <c r="D109">
        <v>2014</v>
      </c>
      <c r="E109" t="s">
        <v>48</v>
      </c>
      <c r="F109" t="s">
        <v>49</v>
      </c>
      <c r="G109" t="s">
        <v>50</v>
      </c>
      <c r="H109" t="s">
        <v>51</v>
      </c>
      <c r="I109" t="s">
        <v>52</v>
      </c>
      <c r="J109" t="s">
        <v>22</v>
      </c>
      <c r="K109">
        <v>0</v>
      </c>
      <c r="L109">
        <v>2</v>
      </c>
      <c r="M109">
        <v>2</v>
      </c>
      <c r="N109" s="1">
        <v>41653</v>
      </c>
      <c r="O109" t="s">
        <v>36</v>
      </c>
      <c r="P109">
        <v>350225000506</v>
      </c>
      <c r="Q109" s="2">
        <v>0.34097222222222223</v>
      </c>
    </row>
    <row r="110" spans="1:17">
      <c r="A110">
        <v>-107.99024300000001</v>
      </c>
      <c r="B110">
        <v>36.820717999999999</v>
      </c>
      <c r="C110">
        <v>3503</v>
      </c>
      <c r="D110">
        <v>2017</v>
      </c>
      <c r="E110" t="s">
        <v>53</v>
      </c>
      <c r="F110" t="s">
        <v>54</v>
      </c>
      <c r="G110" t="s">
        <v>50</v>
      </c>
      <c r="H110" t="s">
        <v>55</v>
      </c>
      <c r="I110" t="s">
        <v>28</v>
      </c>
      <c r="J110" t="s">
        <v>22</v>
      </c>
      <c r="K110">
        <v>2</v>
      </c>
      <c r="L110">
        <v>0</v>
      </c>
      <c r="M110">
        <v>2</v>
      </c>
      <c r="N110" s="1">
        <v>43076</v>
      </c>
      <c r="O110" t="s">
        <v>23</v>
      </c>
      <c r="P110">
        <v>350015000135</v>
      </c>
      <c r="Q110" s="2">
        <v>0.33611111111111114</v>
      </c>
    </row>
    <row r="111" spans="1:17">
      <c r="A111">
        <v>-72.529205000000005</v>
      </c>
      <c r="B111">
        <v>40.996240999999998</v>
      </c>
      <c r="C111">
        <v>3601</v>
      </c>
      <c r="D111">
        <v>2009</v>
      </c>
      <c r="E111" t="s">
        <v>56</v>
      </c>
      <c r="F111" t="s">
        <v>57</v>
      </c>
      <c r="G111" t="s">
        <v>58</v>
      </c>
      <c r="H111" t="s">
        <v>59</v>
      </c>
      <c r="I111" t="s">
        <v>28</v>
      </c>
      <c r="J111" t="s">
        <v>22</v>
      </c>
      <c r="K111">
        <v>0</v>
      </c>
      <c r="L111">
        <v>1</v>
      </c>
      <c r="M111">
        <v>1</v>
      </c>
      <c r="N111" s="1">
        <v>40094</v>
      </c>
      <c r="O111" t="s">
        <v>23</v>
      </c>
      <c r="P111">
        <v>360002101704</v>
      </c>
      <c r="Q111" s="2">
        <v>0.57638888888888884</v>
      </c>
    </row>
    <row r="112" spans="1:17">
      <c r="A112">
        <v>-75.042169999999999</v>
      </c>
      <c r="B112">
        <v>39.417662</v>
      </c>
      <c r="C112">
        <v>3402</v>
      </c>
      <c r="D112">
        <v>2018</v>
      </c>
      <c r="E112" t="s">
        <v>60</v>
      </c>
      <c r="F112" t="s">
        <v>61</v>
      </c>
      <c r="G112" t="s">
        <v>62</v>
      </c>
      <c r="H112" t="s">
        <v>63</v>
      </c>
      <c r="I112" t="s">
        <v>28</v>
      </c>
      <c r="J112" t="s">
        <v>22</v>
      </c>
      <c r="K112">
        <v>1</v>
      </c>
      <c r="L112">
        <v>0</v>
      </c>
      <c r="M112">
        <v>1</v>
      </c>
      <c r="N112" s="1">
        <v>43321</v>
      </c>
      <c r="O112" t="s">
        <v>36</v>
      </c>
      <c r="P112">
        <v>341032000271</v>
      </c>
      <c r="Q112" s="2">
        <v>0.84375</v>
      </c>
    </row>
    <row r="113" spans="1:17">
      <c r="A113">
        <v>-89.471900000000005</v>
      </c>
      <c r="B113">
        <v>37.044400000000003</v>
      </c>
      <c r="C113">
        <v>2908</v>
      </c>
      <c r="D113">
        <v>2014</v>
      </c>
      <c r="E113" t="s">
        <v>64</v>
      </c>
      <c r="F113" t="s">
        <v>65</v>
      </c>
      <c r="G113" t="s">
        <v>26</v>
      </c>
      <c r="H113" t="s">
        <v>66</v>
      </c>
      <c r="I113" t="s">
        <v>52</v>
      </c>
      <c r="J113" t="s">
        <v>22</v>
      </c>
      <c r="K113">
        <v>1</v>
      </c>
      <c r="L113">
        <v>0</v>
      </c>
      <c r="M113">
        <v>1</v>
      </c>
      <c r="N113" s="1">
        <v>41813</v>
      </c>
      <c r="O113" t="s">
        <v>23</v>
      </c>
      <c r="P113">
        <v>290489000059</v>
      </c>
      <c r="Q113" s="2">
        <v>0.84375</v>
      </c>
    </row>
    <row r="114" spans="1:17">
      <c r="A114">
        <v>-92.658541999999997</v>
      </c>
      <c r="B114">
        <v>36.958649999999999</v>
      </c>
      <c r="C114">
        <v>2908</v>
      </c>
      <c r="D114">
        <v>2016</v>
      </c>
      <c r="E114" t="s">
        <v>67</v>
      </c>
      <c r="F114" t="s">
        <v>68</v>
      </c>
      <c r="G114" t="s">
        <v>26</v>
      </c>
      <c r="H114" t="s">
        <v>69</v>
      </c>
      <c r="I114" t="s">
        <v>28</v>
      </c>
      <c r="J114" t="s">
        <v>22</v>
      </c>
      <c r="K114">
        <v>0</v>
      </c>
      <c r="L114">
        <v>1</v>
      </c>
      <c r="M114">
        <v>1</v>
      </c>
      <c r="N114" s="1">
        <v>42576</v>
      </c>
      <c r="O114" t="s">
        <v>23</v>
      </c>
      <c r="P114">
        <v>290405000036</v>
      </c>
      <c r="Q114" s="2">
        <v>7.2916666666666671E-2</v>
      </c>
    </row>
    <row r="115" spans="1:17">
      <c r="A115">
        <v>-96.146049000000005</v>
      </c>
      <c r="B115">
        <v>41.203480999999996</v>
      </c>
      <c r="C115">
        <v>3102</v>
      </c>
      <c r="D115">
        <v>2011</v>
      </c>
      <c r="E115" t="s">
        <v>70</v>
      </c>
      <c r="F115" t="s">
        <v>71</v>
      </c>
      <c r="G115" t="s">
        <v>72</v>
      </c>
      <c r="H115" t="s">
        <v>73</v>
      </c>
      <c r="I115" t="s">
        <v>21</v>
      </c>
      <c r="J115" t="s">
        <v>22</v>
      </c>
      <c r="K115">
        <v>1</v>
      </c>
      <c r="L115">
        <v>1</v>
      </c>
      <c r="M115">
        <v>2</v>
      </c>
      <c r="N115" s="1">
        <v>40548</v>
      </c>
      <c r="O115" t="s">
        <v>23</v>
      </c>
      <c r="P115">
        <v>317374001251</v>
      </c>
      <c r="Q115" s="2">
        <v>0.53472222222222221</v>
      </c>
    </row>
    <row r="116" spans="1:17">
      <c r="A116">
        <v>-92.884699999999995</v>
      </c>
      <c r="B116">
        <v>42.580300000000001</v>
      </c>
      <c r="C116">
        <v>1901</v>
      </c>
      <c r="D116">
        <v>2009</v>
      </c>
      <c r="E116" t="s">
        <v>74</v>
      </c>
      <c r="F116" t="s">
        <v>75</v>
      </c>
      <c r="G116" t="s">
        <v>76</v>
      </c>
      <c r="H116" t="s">
        <v>77</v>
      </c>
      <c r="I116" t="s">
        <v>52</v>
      </c>
      <c r="J116" t="s">
        <v>22</v>
      </c>
      <c r="K116">
        <v>1</v>
      </c>
      <c r="L116">
        <v>0</v>
      </c>
      <c r="M116">
        <v>1</v>
      </c>
      <c r="N116" s="1">
        <v>39988</v>
      </c>
      <c r="O116" t="s">
        <v>23</v>
      </c>
      <c r="P116">
        <v>190375001337</v>
      </c>
      <c r="Q116" s="2">
        <v>0.33333333333333331</v>
      </c>
    </row>
    <row r="117" spans="1:17">
      <c r="A117">
        <v>-93.622299999999996</v>
      </c>
      <c r="B117">
        <v>41.617699999999999</v>
      </c>
      <c r="C117">
        <v>1903</v>
      </c>
      <c r="D117">
        <v>2014</v>
      </c>
      <c r="E117" t="s">
        <v>78</v>
      </c>
      <c r="F117" t="s">
        <v>79</v>
      </c>
      <c r="G117" t="s">
        <v>76</v>
      </c>
      <c r="H117" t="s">
        <v>80</v>
      </c>
      <c r="I117" t="s">
        <v>21</v>
      </c>
      <c r="J117" t="s">
        <v>22</v>
      </c>
      <c r="K117">
        <v>0</v>
      </c>
      <c r="L117">
        <v>1</v>
      </c>
      <c r="M117">
        <v>1</v>
      </c>
      <c r="N117" s="1">
        <v>41670</v>
      </c>
      <c r="O117" t="s">
        <v>23</v>
      </c>
      <c r="P117">
        <v>190897000566</v>
      </c>
      <c r="Q117" s="2">
        <v>0.95208333333333328</v>
      </c>
    </row>
    <row r="118" spans="1:17">
      <c r="A118">
        <v>-96.969605000000001</v>
      </c>
      <c r="B118">
        <v>37.696641999999997</v>
      </c>
      <c r="C118">
        <v>2004</v>
      </c>
      <c r="D118">
        <v>2016</v>
      </c>
      <c r="E118" t="s">
        <v>81</v>
      </c>
      <c r="F118" t="s">
        <v>82</v>
      </c>
      <c r="G118" t="s">
        <v>83</v>
      </c>
      <c r="H118" t="s">
        <v>84</v>
      </c>
      <c r="I118" t="s">
        <v>28</v>
      </c>
      <c r="J118" t="s">
        <v>22</v>
      </c>
      <c r="K118">
        <v>0</v>
      </c>
      <c r="L118">
        <v>2</v>
      </c>
      <c r="M118">
        <v>2</v>
      </c>
      <c r="N118" s="1">
        <v>42505</v>
      </c>
      <c r="O118" t="s">
        <v>23</v>
      </c>
      <c r="P118">
        <v>200363000919</v>
      </c>
      <c r="Q118" s="2">
        <v>0.58333333333333337</v>
      </c>
    </row>
    <row r="119" spans="1:17">
      <c r="A119">
        <v>-86.031353999999993</v>
      </c>
      <c r="B119">
        <v>40.077165000000001</v>
      </c>
      <c r="C119">
        <v>1805</v>
      </c>
      <c r="D119">
        <v>2018</v>
      </c>
      <c r="E119" t="s">
        <v>85</v>
      </c>
      <c r="F119" t="s">
        <v>86</v>
      </c>
      <c r="G119" t="s">
        <v>87</v>
      </c>
      <c r="H119" t="s">
        <v>88</v>
      </c>
      <c r="I119" t="s">
        <v>28</v>
      </c>
      <c r="J119" t="s">
        <v>22</v>
      </c>
      <c r="K119">
        <v>0</v>
      </c>
      <c r="L119">
        <v>2</v>
      </c>
      <c r="M119">
        <v>2</v>
      </c>
      <c r="N119" s="1">
        <v>43245</v>
      </c>
      <c r="O119" t="s">
        <v>36</v>
      </c>
      <c r="P119">
        <v>180765000639</v>
      </c>
      <c r="Q119" s="2">
        <v>0.375</v>
      </c>
    </row>
    <row r="120" spans="1:17">
      <c r="A120">
        <v>-88.252835000000005</v>
      </c>
      <c r="B120">
        <v>40.116661999999998</v>
      </c>
      <c r="C120">
        <v>1713</v>
      </c>
      <c r="D120">
        <v>2017</v>
      </c>
      <c r="E120" t="s">
        <v>89</v>
      </c>
      <c r="F120" t="s">
        <v>90</v>
      </c>
      <c r="G120" t="s">
        <v>91</v>
      </c>
      <c r="H120" t="s">
        <v>92</v>
      </c>
      <c r="I120" t="s">
        <v>21</v>
      </c>
      <c r="J120" t="s">
        <v>22</v>
      </c>
      <c r="K120">
        <v>0</v>
      </c>
      <c r="L120">
        <v>3</v>
      </c>
      <c r="M120">
        <v>3</v>
      </c>
      <c r="N120" s="1">
        <v>43077</v>
      </c>
      <c r="O120" t="s">
        <v>23</v>
      </c>
      <c r="P120">
        <v>170942000546</v>
      </c>
      <c r="Q120" s="2">
        <v>0.88888888888888884</v>
      </c>
    </row>
    <row r="121" spans="1:17">
      <c r="A121">
        <v>-88.210346999999999</v>
      </c>
      <c r="B121">
        <v>41.696440000000003</v>
      </c>
      <c r="C121">
        <v>1714</v>
      </c>
      <c r="D121">
        <v>2017</v>
      </c>
      <c r="E121" t="s">
        <v>93</v>
      </c>
      <c r="F121" t="s">
        <v>94</v>
      </c>
      <c r="G121" t="s">
        <v>91</v>
      </c>
      <c r="H121" t="s">
        <v>95</v>
      </c>
      <c r="I121" t="s">
        <v>21</v>
      </c>
      <c r="J121" t="s">
        <v>22</v>
      </c>
      <c r="K121">
        <v>1</v>
      </c>
      <c r="L121">
        <v>0</v>
      </c>
      <c r="M121">
        <v>1</v>
      </c>
      <c r="N121" s="1">
        <v>42762</v>
      </c>
      <c r="O121" t="s">
        <v>96</v>
      </c>
      <c r="P121">
        <v>174169004354</v>
      </c>
      <c r="Q121" s="2">
        <v>0.8125</v>
      </c>
    </row>
    <row r="122" spans="1:17">
      <c r="A122">
        <v>-88.386955</v>
      </c>
      <c r="B122">
        <v>39.474404999999997</v>
      </c>
      <c r="C122">
        <v>1715</v>
      </c>
      <c r="D122">
        <v>2017</v>
      </c>
      <c r="E122" t="s">
        <v>97</v>
      </c>
      <c r="F122" t="s">
        <v>98</v>
      </c>
      <c r="G122" t="s">
        <v>91</v>
      </c>
      <c r="H122" t="s">
        <v>99</v>
      </c>
      <c r="I122" t="s">
        <v>28</v>
      </c>
      <c r="J122" t="s">
        <v>22</v>
      </c>
      <c r="K122">
        <v>0</v>
      </c>
      <c r="L122">
        <v>1</v>
      </c>
      <c r="M122">
        <v>1</v>
      </c>
      <c r="N122" s="1">
        <v>42998</v>
      </c>
      <c r="O122" t="s">
        <v>23</v>
      </c>
      <c r="P122">
        <v>172505002734</v>
      </c>
      <c r="Q122" s="2">
        <v>0.47916666666666669</v>
      </c>
    </row>
    <row r="123" spans="1:17">
      <c r="A123">
        <v>-93.202819000000005</v>
      </c>
      <c r="B123">
        <v>30.29956</v>
      </c>
      <c r="C123">
        <v>2203</v>
      </c>
      <c r="D123">
        <v>2017</v>
      </c>
      <c r="E123" t="s">
        <v>100</v>
      </c>
      <c r="F123" t="s">
        <v>101</v>
      </c>
      <c r="G123" t="s">
        <v>102</v>
      </c>
      <c r="H123" t="s">
        <v>103</v>
      </c>
      <c r="I123" t="s">
        <v>52</v>
      </c>
      <c r="J123" t="s">
        <v>22</v>
      </c>
      <c r="K123">
        <v>0</v>
      </c>
      <c r="L123">
        <v>1</v>
      </c>
      <c r="M123">
        <v>1</v>
      </c>
      <c r="N123" s="1">
        <v>42870</v>
      </c>
      <c r="O123" t="s">
        <v>96</v>
      </c>
      <c r="P123">
        <v>220033000252</v>
      </c>
      <c r="Q123" s="2">
        <v>0.33333333333333331</v>
      </c>
    </row>
    <row r="124" spans="1:17">
      <c r="A124">
        <v>-76.466091000000006</v>
      </c>
      <c r="B124">
        <v>39.391860000000001</v>
      </c>
      <c r="C124">
        <v>2401</v>
      </c>
      <c r="D124">
        <v>2012</v>
      </c>
      <c r="E124" t="s">
        <v>104</v>
      </c>
      <c r="F124" t="s">
        <v>105</v>
      </c>
      <c r="G124" t="s">
        <v>39</v>
      </c>
      <c r="H124" t="s">
        <v>106</v>
      </c>
      <c r="I124" t="s">
        <v>28</v>
      </c>
      <c r="J124" t="s">
        <v>22</v>
      </c>
      <c r="K124">
        <v>0</v>
      </c>
      <c r="L124">
        <v>1</v>
      </c>
      <c r="M124">
        <v>1</v>
      </c>
      <c r="N124" s="1">
        <v>41148</v>
      </c>
      <c r="O124" t="s">
        <v>23</v>
      </c>
      <c r="P124">
        <v>240012000446</v>
      </c>
      <c r="Q124" s="2">
        <v>0.44791666666666669</v>
      </c>
    </row>
    <row r="125" spans="1:17">
      <c r="A125">
        <v>-76.612038999999996</v>
      </c>
      <c r="B125">
        <v>39.460917000000002</v>
      </c>
      <c r="C125">
        <v>2402</v>
      </c>
      <c r="D125">
        <v>2015</v>
      </c>
      <c r="E125" t="s">
        <v>107</v>
      </c>
      <c r="F125" t="s">
        <v>108</v>
      </c>
      <c r="G125" t="s">
        <v>39</v>
      </c>
      <c r="H125" t="s">
        <v>109</v>
      </c>
      <c r="I125" t="s">
        <v>28</v>
      </c>
      <c r="J125" t="s">
        <v>22</v>
      </c>
      <c r="K125">
        <v>0</v>
      </c>
      <c r="L125">
        <v>2</v>
      </c>
      <c r="M125">
        <v>2</v>
      </c>
      <c r="N125" s="1">
        <v>42251</v>
      </c>
      <c r="O125" t="s">
        <v>23</v>
      </c>
      <c r="P125">
        <v>240012000373</v>
      </c>
      <c r="Q125" s="2">
        <v>0.625</v>
      </c>
    </row>
    <row r="126" spans="1:17">
      <c r="A126">
        <v>-84.511854</v>
      </c>
      <c r="B126">
        <v>37.979064000000001</v>
      </c>
      <c r="C126">
        <v>2106</v>
      </c>
      <c r="D126">
        <v>2017</v>
      </c>
      <c r="E126" t="s">
        <v>110</v>
      </c>
      <c r="F126" t="s">
        <v>111</v>
      </c>
      <c r="G126" t="s">
        <v>112</v>
      </c>
      <c r="H126" t="s">
        <v>113</v>
      </c>
      <c r="I126" t="s">
        <v>21</v>
      </c>
      <c r="J126" t="s">
        <v>22</v>
      </c>
      <c r="K126">
        <v>0</v>
      </c>
      <c r="L126">
        <v>1</v>
      </c>
      <c r="M126">
        <v>1</v>
      </c>
      <c r="N126" s="1">
        <v>43006</v>
      </c>
      <c r="O126" t="s">
        <v>36</v>
      </c>
      <c r="P126">
        <v>210186000394</v>
      </c>
      <c r="Q126" s="2">
        <v>0.8125</v>
      </c>
    </row>
    <row r="127" spans="1:17">
      <c r="A127">
        <v>-88.332916999999995</v>
      </c>
      <c r="B127">
        <v>36.912835000000001</v>
      </c>
      <c r="C127">
        <v>2101</v>
      </c>
      <c r="D127">
        <v>2018</v>
      </c>
      <c r="E127" t="s">
        <v>114</v>
      </c>
      <c r="F127" t="s">
        <v>65</v>
      </c>
      <c r="G127" t="s">
        <v>112</v>
      </c>
      <c r="H127" t="s">
        <v>115</v>
      </c>
      <c r="I127" t="s">
        <v>52</v>
      </c>
      <c r="J127" t="s">
        <v>22</v>
      </c>
      <c r="K127">
        <v>2</v>
      </c>
      <c r="L127">
        <v>14</v>
      </c>
      <c r="M127">
        <v>16</v>
      </c>
      <c r="N127" s="1">
        <v>43123</v>
      </c>
      <c r="O127" t="s">
        <v>23</v>
      </c>
      <c r="P127">
        <v>210381000976</v>
      </c>
      <c r="Q127" s="2">
        <v>0.37291666666666667</v>
      </c>
    </row>
    <row r="128" spans="1:17">
      <c r="A128">
        <v>-85.592357000000007</v>
      </c>
      <c r="B128">
        <v>38.156604999999999</v>
      </c>
      <c r="C128">
        <v>2103</v>
      </c>
      <c r="D128">
        <v>2014</v>
      </c>
      <c r="E128" t="s">
        <v>116</v>
      </c>
      <c r="F128" t="s">
        <v>117</v>
      </c>
      <c r="G128" t="s">
        <v>112</v>
      </c>
      <c r="H128" t="s">
        <v>118</v>
      </c>
      <c r="I128" t="s">
        <v>21</v>
      </c>
      <c r="J128" t="s">
        <v>22</v>
      </c>
      <c r="K128">
        <v>0</v>
      </c>
      <c r="L128">
        <v>1</v>
      </c>
      <c r="M128">
        <v>1</v>
      </c>
      <c r="N128" s="1">
        <v>41912</v>
      </c>
      <c r="O128" t="s">
        <v>23</v>
      </c>
      <c r="P128">
        <v>210299000628</v>
      </c>
      <c r="Q128" s="2">
        <v>0.54166666666666663</v>
      </c>
    </row>
    <row r="129" spans="1:17">
      <c r="A129">
        <v>-83.229837000000003</v>
      </c>
      <c r="B129">
        <v>36.784261000000001</v>
      </c>
      <c r="C129">
        <v>2105</v>
      </c>
      <c r="D129">
        <v>2018</v>
      </c>
      <c r="E129" t="s">
        <v>119</v>
      </c>
      <c r="F129" t="s">
        <v>120</v>
      </c>
      <c r="G129" t="s">
        <v>112</v>
      </c>
      <c r="H129" t="s">
        <v>121</v>
      </c>
      <c r="I129" t="s">
        <v>52</v>
      </c>
      <c r="J129" t="s">
        <v>22</v>
      </c>
      <c r="K129">
        <v>0</v>
      </c>
      <c r="L129">
        <v>2</v>
      </c>
      <c r="M129">
        <v>2</v>
      </c>
      <c r="N129" s="1">
        <v>43445</v>
      </c>
      <c r="O129" t="s">
        <v>96</v>
      </c>
      <c r="P129">
        <v>210254000534</v>
      </c>
      <c r="Q129" s="2">
        <v>0.875</v>
      </c>
    </row>
    <row r="130" spans="1:17">
      <c r="A130">
        <v>-95.141171</v>
      </c>
      <c r="B130">
        <v>29.392105999999998</v>
      </c>
      <c r="C130">
        <v>4814</v>
      </c>
      <c r="D130">
        <v>2018</v>
      </c>
      <c r="E130" t="s">
        <v>122</v>
      </c>
      <c r="F130" t="s">
        <v>123</v>
      </c>
      <c r="G130" t="s">
        <v>124</v>
      </c>
      <c r="H130" t="s">
        <v>125</v>
      </c>
      <c r="I130" t="s">
        <v>28</v>
      </c>
      <c r="J130" t="s">
        <v>22</v>
      </c>
      <c r="K130">
        <v>10</v>
      </c>
      <c r="L130">
        <v>13</v>
      </c>
      <c r="M130">
        <v>23</v>
      </c>
      <c r="N130" s="1">
        <v>43238</v>
      </c>
      <c r="O130" t="s">
        <v>23</v>
      </c>
      <c r="P130">
        <v>483927004473</v>
      </c>
      <c r="Q130" s="2">
        <v>0.3125</v>
      </c>
    </row>
    <row r="131" spans="1:17">
      <c r="A131">
        <v>-103.665798</v>
      </c>
      <c r="B131">
        <v>30.371983</v>
      </c>
      <c r="C131">
        <v>4823</v>
      </c>
      <c r="D131">
        <v>2016</v>
      </c>
      <c r="E131" t="s">
        <v>126</v>
      </c>
      <c r="F131" t="s">
        <v>127</v>
      </c>
      <c r="G131" t="s">
        <v>124</v>
      </c>
      <c r="H131" t="s">
        <v>128</v>
      </c>
      <c r="I131" t="s">
        <v>28</v>
      </c>
      <c r="J131" t="s">
        <v>22</v>
      </c>
      <c r="K131">
        <v>0</v>
      </c>
      <c r="L131">
        <v>1</v>
      </c>
      <c r="M131">
        <v>1</v>
      </c>
      <c r="N131" s="1">
        <v>42621</v>
      </c>
      <c r="O131" t="s">
        <v>23</v>
      </c>
      <c r="P131">
        <v>480795000124</v>
      </c>
      <c r="Q131" s="2">
        <v>0.375</v>
      </c>
    </row>
    <row r="132" spans="1:17">
      <c r="A132">
        <v>-96.858636000000004</v>
      </c>
      <c r="B132">
        <v>33.035521000000003</v>
      </c>
      <c r="C132">
        <v>4824</v>
      </c>
      <c r="D132">
        <v>2018</v>
      </c>
      <c r="E132" t="s">
        <v>129</v>
      </c>
      <c r="F132" t="s">
        <v>130</v>
      </c>
      <c r="G132" t="s">
        <v>124</v>
      </c>
      <c r="H132" t="s">
        <v>131</v>
      </c>
      <c r="I132" t="s">
        <v>28</v>
      </c>
      <c r="J132" t="s">
        <v>22</v>
      </c>
      <c r="K132">
        <v>0</v>
      </c>
      <c r="L132">
        <v>1</v>
      </c>
      <c r="M132">
        <v>1</v>
      </c>
      <c r="N132" s="1">
        <v>43370</v>
      </c>
      <c r="O132" t="s">
        <v>23</v>
      </c>
      <c r="P132">
        <v>482730008195</v>
      </c>
      <c r="Q132" s="2">
        <v>0.85972222222222228</v>
      </c>
    </row>
    <row r="133" spans="1:17">
      <c r="A133">
        <v>-95.549249000000003</v>
      </c>
      <c r="B133">
        <v>29.674479000000002</v>
      </c>
      <c r="C133">
        <v>4809</v>
      </c>
      <c r="D133">
        <v>2016</v>
      </c>
      <c r="E133" t="s">
        <v>132</v>
      </c>
      <c r="F133" t="s">
        <v>133</v>
      </c>
      <c r="G133" t="s">
        <v>124</v>
      </c>
      <c r="H133" t="s">
        <v>134</v>
      </c>
      <c r="I133" t="s">
        <v>21</v>
      </c>
      <c r="J133" t="s">
        <v>22</v>
      </c>
      <c r="K133">
        <v>1</v>
      </c>
      <c r="L133">
        <v>1</v>
      </c>
      <c r="M133">
        <v>2</v>
      </c>
      <c r="N133" s="1">
        <v>42681</v>
      </c>
      <c r="O133" t="s">
        <v>23</v>
      </c>
      <c r="P133">
        <v>480001613459</v>
      </c>
      <c r="Q133" s="2">
        <v>0.52430555555555558</v>
      </c>
    </row>
    <row r="134" spans="1:17">
      <c r="A134">
        <v>-96.699749999999995</v>
      </c>
      <c r="B134">
        <v>43.432119999999998</v>
      </c>
      <c r="C134">
        <v>4600</v>
      </c>
      <c r="D134">
        <v>2015</v>
      </c>
      <c r="E134" t="s">
        <v>135</v>
      </c>
      <c r="F134" t="s">
        <v>136</v>
      </c>
      <c r="G134" t="s">
        <v>137</v>
      </c>
      <c r="H134" t="s">
        <v>138</v>
      </c>
      <c r="I134" t="s">
        <v>52</v>
      </c>
      <c r="J134" t="s">
        <v>22</v>
      </c>
      <c r="K134">
        <v>0</v>
      </c>
      <c r="L134">
        <v>1</v>
      </c>
      <c r="M134">
        <v>1</v>
      </c>
      <c r="N134" s="1">
        <v>42277</v>
      </c>
      <c r="O134" t="s">
        <v>23</v>
      </c>
      <c r="P134">
        <v>463135000264</v>
      </c>
      <c r="Q134" s="2">
        <v>0.41666666666666669</v>
      </c>
    </row>
    <row r="135" spans="1:17">
      <c r="A135">
        <v>-83.959204</v>
      </c>
      <c r="B135">
        <v>36.011183000000003</v>
      </c>
      <c r="C135">
        <v>4702</v>
      </c>
      <c r="D135">
        <v>2010</v>
      </c>
      <c r="E135" t="s">
        <v>139</v>
      </c>
      <c r="F135" t="s">
        <v>140</v>
      </c>
      <c r="G135" t="s">
        <v>141</v>
      </c>
      <c r="H135" t="s">
        <v>142</v>
      </c>
      <c r="I135" t="s">
        <v>21</v>
      </c>
      <c r="J135" t="s">
        <v>22</v>
      </c>
      <c r="K135">
        <v>0</v>
      </c>
      <c r="L135">
        <v>2</v>
      </c>
      <c r="M135">
        <v>2</v>
      </c>
      <c r="N135" s="1">
        <v>40219</v>
      </c>
      <c r="O135" t="s">
        <v>96</v>
      </c>
      <c r="P135">
        <v>470222000788</v>
      </c>
      <c r="Q135" s="2">
        <v>0.54166666666666663</v>
      </c>
    </row>
    <row r="136" spans="1:17">
      <c r="A136">
        <v>-96.878968</v>
      </c>
      <c r="B136">
        <v>32.181128999999999</v>
      </c>
      <c r="C136">
        <v>4806</v>
      </c>
      <c r="D136">
        <v>2018</v>
      </c>
      <c r="E136" t="s">
        <v>143</v>
      </c>
      <c r="F136" t="s">
        <v>144</v>
      </c>
      <c r="G136" t="s">
        <v>124</v>
      </c>
      <c r="H136" t="s">
        <v>145</v>
      </c>
      <c r="I136" t="s">
        <v>52</v>
      </c>
      <c r="J136" t="s">
        <v>22</v>
      </c>
      <c r="K136">
        <v>0</v>
      </c>
      <c r="L136">
        <v>1</v>
      </c>
      <c r="M136">
        <v>1</v>
      </c>
      <c r="N136" s="1">
        <v>43122</v>
      </c>
      <c r="O136" t="s">
        <v>23</v>
      </c>
      <c r="P136">
        <v>482445002740</v>
      </c>
      <c r="Q136" s="2">
        <v>0.3263888888888889</v>
      </c>
    </row>
    <row r="137" spans="1:17">
      <c r="A137">
        <v>-117.19638</v>
      </c>
      <c r="B137">
        <v>47.519666999999998</v>
      </c>
      <c r="C137">
        <v>5305</v>
      </c>
      <c r="D137">
        <v>2017</v>
      </c>
      <c r="E137" t="s">
        <v>146</v>
      </c>
      <c r="F137" t="s">
        <v>147</v>
      </c>
      <c r="G137" t="s">
        <v>148</v>
      </c>
      <c r="H137" t="s">
        <v>149</v>
      </c>
      <c r="I137" t="s">
        <v>52</v>
      </c>
      <c r="J137" t="s">
        <v>22</v>
      </c>
      <c r="K137">
        <v>1</v>
      </c>
      <c r="L137">
        <v>3</v>
      </c>
      <c r="M137">
        <v>4</v>
      </c>
      <c r="N137" s="1">
        <v>42991</v>
      </c>
      <c r="O137" t="s">
        <v>23</v>
      </c>
      <c r="P137">
        <v>530297000485</v>
      </c>
      <c r="Q137" s="2">
        <v>0.41666666666666669</v>
      </c>
    </row>
    <row r="138" spans="1:17">
      <c r="A138">
        <v>-122.63621999999999</v>
      </c>
      <c r="B138">
        <v>47.593761000000001</v>
      </c>
      <c r="C138">
        <v>5306</v>
      </c>
      <c r="D138">
        <v>2012</v>
      </c>
      <c r="E138" t="s">
        <v>150</v>
      </c>
      <c r="F138" t="s">
        <v>151</v>
      </c>
      <c r="G138" t="s">
        <v>148</v>
      </c>
      <c r="H138" t="s">
        <v>152</v>
      </c>
      <c r="I138" t="s">
        <v>21</v>
      </c>
      <c r="J138" t="s">
        <v>22</v>
      </c>
      <c r="K138">
        <v>0</v>
      </c>
      <c r="L138">
        <v>1</v>
      </c>
      <c r="M138">
        <v>1</v>
      </c>
      <c r="N138" s="1">
        <v>40961</v>
      </c>
      <c r="O138" t="s">
        <v>96</v>
      </c>
      <c r="P138">
        <v>530066000135</v>
      </c>
      <c r="Q138" s="2">
        <v>0.5625</v>
      </c>
    </row>
    <row r="139" spans="1:17">
      <c r="A139">
        <v>-122.45121899999999</v>
      </c>
      <c r="B139">
        <v>47.187336000000002</v>
      </c>
      <c r="C139">
        <v>5306</v>
      </c>
      <c r="D139">
        <v>2010</v>
      </c>
      <c r="E139" t="s">
        <v>153</v>
      </c>
      <c r="F139" t="s">
        <v>154</v>
      </c>
      <c r="G139" t="s">
        <v>148</v>
      </c>
      <c r="H139" t="s">
        <v>155</v>
      </c>
      <c r="I139" t="s">
        <v>21</v>
      </c>
      <c r="J139" t="s">
        <v>22</v>
      </c>
      <c r="K139">
        <v>1</v>
      </c>
      <c r="L139">
        <v>0</v>
      </c>
      <c r="M139">
        <v>1</v>
      </c>
      <c r="N139" s="1">
        <v>40235</v>
      </c>
      <c r="O139" t="s">
        <v>96</v>
      </c>
      <c r="P139">
        <v>530870001455</v>
      </c>
      <c r="Q139" s="2">
        <v>0.3125</v>
      </c>
    </row>
    <row r="140" spans="1:17">
      <c r="A140">
        <v>-122.154021</v>
      </c>
      <c r="B140">
        <v>48.095820000000003</v>
      </c>
      <c r="C140">
        <v>5302</v>
      </c>
      <c r="D140">
        <v>2014</v>
      </c>
      <c r="E140" t="s">
        <v>156</v>
      </c>
      <c r="F140" t="s">
        <v>157</v>
      </c>
      <c r="G140" t="s">
        <v>148</v>
      </c>
      <c r="H140" t="s">
        <v>158</v>
      </c>
      <c r="I140" t="s">
        <v>28</v>
      </c>
      <c r="J140" t="s">
        <v>22</v>
      </c>
      <c r="K140">
        <v>4</v>
      </c>
      <c r="L140">
        <v>1</v>
      </c>
      <c r="M140">
        <v>5</v>
      </c>
      <c r="N140" s="1">
        <v>41936</v>
      </c>
      <c r="O140" t="s">
        <v>23</v>
      </c>
      <c r="P140">
        <v>530486003317</v>
      </c>
      <c r="Q140" s="2">
        <v>0.44444444444444442</v>
      </c>
    </row>
    <row r="141" spans="1:17">
      <c r="A141">
        <v>-112.00433200000001</v>
      </c>
      <c r="B141">
        <v>40.649954000000001</v>
      </c>
      <c r="C141">
        <v>4904</v>
      </c>
      <c r="D141">
        <v>2016</v>
      </c>
      <c r="E141" t="s">
        <v>159</v>
      </c>
      <c r="F141" t="s">
        <v>160</v>
      </c>
      <c r="G141" t="s">
        <v>161</v>
      </c>
      <c r="H141" t="s">
        <v>162</v>
      </c>
      <c r="I141" t="s">
        <v>28</v>
      </c>
      <c r="J141" t="s">
        <v>22</v>
      </c>
      <c r="K141">
        <v>0</v>
      </c>
      <c r="L141">
        <v>1</v>
      </c>
      <c r="M141">
        <v>1</v>
      </c>
      <c r="N141" s="1">
        <v>42621</v>
      </c>
      <c r="O141" t="s">
        <v>23</v>
      </c>
      <c r="P141">
        <v>490036000234</v>
      </c>
      <c r="Q141" s="2">
        <v>0.88888888888888884</v>
      </c>
    </row>
    <row r="142" spans="1:17">
      <c r="A142">
        <v>-111.87306100000001</v>
      </c>
      <c r="B142">
        <v>40.607149999999997</v>
      </c>
      <c r="C142">
        <v>4904</v>
      </c>
      <c r="D142">
        <v>2016</v>
      </c>
      <c r="E142" t="s">
        <v>163</v>
      </c>
      <c r="F142" t="s">
        <v>164</v>
      </c>
      <c r="G142" t="s">
        <v>161</v>
      </c>
      <c r="H142" t="s">
        <v>165</v>
      </c>
      <c r="I142" t="s">
        <v>28</v>
      </c>
      <c r="J142" t="s">
        <v>22</v>
      </c>
      <c r="K142">
        <v>0</v>
      </c>
      <c r="L142">
        <v>1</v>
      </c>
      <c r="M142">
        <v>1</v>
      </c>
      <c r="N142" s="1">
        <v>42668</v>
      </c>
      <c r="O142" t="s">
        <v>36</v>
      </c>
      <c r="P142">
        <v>490014200328</v>
      </c>
      <c r="Q142" s="2">
        <v>0.625</v>
      </c>
    </row>
    <row r="143" spans="1:17">
      <c r="A143">
        <v>-76.382448999999994</v>
      </c>
      <c r="B143">
        <v>36.826810999999999</v>
      </c>
      <c r="C143">
        <v>5103</v>
      </c>
      <c r="D143">
        <v>2018</v>
      </c>
      <c r="E143" t="s">
        <v>166</v>
      </c>
      <c r="F143" t="s">
        <v>167</v>
      </c>
      <c r="G143" t="s">
        <v>168</v>
      </c>
      <c r="H143" t="s">
        <v>169</v>
      </c>
      <c r="I143" t="s">
        <v>21</v>
      </c>
      <c r="J143" t="s">
        <v>22</v>
      </c>
      <c r="K143">
        <v>0</v>
      </c>
      <c r="L143">
        <v>1</v>
      </c>
      <c r="M143">
        <v>1</v>
      </c>
      <c r="N143" s="1">
        <v>43424</v>
      </c>
      <c r="O143" t="s">
        <v>96</v>
      </c>
      <c r="P143">
        <v>510300001257</v>
      </c>
      <c r="Q143" s="2">
        <v>0.66666666666666663</v>
      </c>
    </row>
    <row r="144" spans="1:17">
      <c r="A144">
        <v>-80.958939999999998</v>
      </c>
      <c r="B144">
        <v>35.927320000000002</v>
      </c>
      <c r="C144">
        <v>3709</v>
      </c>
      <c r="D144">
        <v>2015</v>
      </c>
      <c r="E144" t="s">
        <v>170</v>
      </c>
      <c r="F144" t="s">
        <v>171</v>
      </c>
      <c r="G144" t="s">
        <v>172</v>
      </c>
      <c r="H144" t="s">
        <v>173</v>
      </c>
      <c r="I144" t="s">
        <v>52</v>
      </c>
      <c r="J144" t="s">
        <v>22</v>
      </c>
      <c r="K144">
        <v>1</v>
      </c>
      <c r="L144">
        <v>0</v>
      </c>
      <c r="M144">
        <v>1</v>
      </c>
      <c r="N144" s="1">
        <v>42269</v>
      </c>
      <c r="O144" t="s">
        <v>96</v>
      </c>
      <c r="P144">
        <v>370231000983</v>
      </c>
      <c r="Q144" s="2">
        <v>0.625</v>
      </c>
    </row>
    <row r="145" spans="1:17">
      <c r="A145">
        <v>-80.691592999999997</v>
      </c>
      <c r="B145">
        <v>35.120282000000003</v>
      </c>
      <c r="C145">
        <v>3709</v>
      </c>
      <c r="D145">
        <v>2018</v>
      </c>
      <c r="E145" t="s">
        <v>174</v>
      </c>
      <c r="F145" t="s">
        <v>175</v>
      </c>
      <c r="G145" t="s">
        <v>172</v>
      </c>
      <c r="H145" t="s">
        <v>176</v>
      </c>
      <c r="I145" t="s">
        <v>28</v>
      </c>
      <c r="J145" t="s">
        <v>22</v>
      </c>
      <c r="K145">
        <v>1</v>
      </c>
      <c r="L145">
        <v>0</v>
      </c>
      <c r="M145">
        <v>1</v>
      </c>
      <c r="N145" s="1">
        <v>43402</v>
      </c>
      <c r="O145" t="s">
        <v>23</v>
      </c>
      <c r="P145">
        <v>370297002324</v>
      </c>
      <c r="Q145" s="2">
        <v>0.30208333333333331</v>
      </c>
    </row>
    <row r="146" spans="1:17">
      <c r="A146">
        <v>-83.099322999999998</v>
      </c>
      <c r="B146">
        <v>39.936638000000002</v>
      </c>
      <c r="C146">
        <v>3903</v>
      </c>
      <c r="D146">
        <v>2016</v>
      </c>
      <c r="E146" t="s">
        <v>177</v>
      </c>
      <c r="F146" t="s">
        <v>178</v>
      </c>
      <c r="G146" t="s">
        <v>179</v>
      </c>
      <c r="H146" t="s">
        <v>180</v>
      </c>
      <c r="I146" t="s">
        <v>21</v>
      </c>
      <c r="J146" t="s">
        <v>22</v>
      </c>
      <c r="K146">
        <v>0</v>
      </c>
      <c r="L146">
        <v>2</v>
      </c>
      <c r="M146">
        <v>2</v>
      </c>
      <c r="N146" s="1">
        <v>42599</v>
      </c>
      <c r="O146" t="s">
        <v>36</v>
      </c>
      <c r="P146">
        <v>390438000731</v>
      </c>
      <c r="Q146" s="2">
        <v>0.84027777777777779</v>
      </c>
    </row>
    <row r="147" spans="1:17">
      <c r="A147">
        <v>-80.193151999999998</v>
      </c>
      <c r="B147">
        <v>35.371268000000001</v>
      </c>
      <c r="C147">
        <v>3708</v>
      </c>
      <c r="D147">
        <v>2014</v>
      </c>
      <c r="E147" t="s">
        <v>181</v>
      </c>
      <c r="F147" t="s">
        <v>182</v>
      </c>
      <c r="G147" t="s">
        <v>172</v>
      </c>
      <c r="H147" t="s">
        <v>183</v>
      </c>
      <c r="I147" t="s">
        <v>28</v>
      </c>
      <c r="J147" t="s">
        <v>22</v>
      </c>
      <c r="K147">
        <v>0</v>
      </c>
      <c r="L147">
        <v>1</v>
      </c>
      <c r="M147">
        <v>1</v>
      </c>
      <c r="N147" s="1">
        <v>41912</v>
      </c>
      <c r="O147" t="s">
        <v>23</v>
      </c>
      <c r="P147">
        <v>370432000022</v>
      </c>
      <c r="Q147" s="2">
        <v>0.31944444444444442</v>
      </c>
    </row>
    <row r="148" spans="1:17">
      <c r="A148">
        <v>-74.364074000000002</v>
      </c>
      <c r="B148">
        <v>43.052838999999999</v>
      </c>
      <c r="C148">
        <v>3621</v>
      </c>
      <c r="D148">
        <v>2018</v>
      </c>
      <c r="E148" t="s">
        <v>184</v>
      </c>
      <c r="F148" t="s">
        <v>185</v>
      </c>
      <c r="G148" t="s">
        <v>58</v>
      </c>
      <c r="H148" t="s">
        <v>186</v>
      </c>
      <c r="I148" t="s">
        <v>28</v>
      </c>
      <c r="J148" t="s">
        <v>22</v>
      </c>
      <c r="K148">
        <v>0</v>
      </c>
      <c r="L148">
        <v>1</v>
      </c>
      <c r="M148">
        <v>1</v>
      </c>
      <c r="N148" s="1">
        <v>43199</v>
      </c>
      <c r="O148" t="s">
        <v>36</v>
      </c>
      <c r="P148">
        <v>361227000986</v>
      </c>
      <c r="Q148" s="2">
        <v>0.45833333333333331</v>
      </c>
    </row>
    <row r="149" spans="1:17">
      <c r="A149">
        <v>-79.068505999999999</v>
      </c>
      <c r="B149">
        <v>35.879122000000002</v>
      </c>
      <c r="C149">
        <v>3704</v>
      </c>
      <c r="D149">
        <v>2012</v>
      </c>
      <c r="E149" t="s">
        <v>187</v>
      </c>
      <c r="F149" t="s">
        <v>188</v>
      </c>
      <c r="G149" t="s">
        <v>172</v>
      </c>
      <c r="H149" t="s">
        <v>189</v>
      </c>
      <c r="I149" t="s">
        <v>21</v>
      </c>
      <c r="J149" t="s">
        <v>22</v>
      </c>
      <c r="K149">
        <v>1</v>
      </c>
      <c r="L149">
        <v>0</v>
      </c>
      <c r="M149">
        <v>1</v>
      </c>
      <c r="N149" s="1">
        <v>41054</v>
      </c>
      <c r="O149" t="s">
        <v>96</v>
      </c>
      <c r="P149">
        <v>370072002474</v>
      </c>
      <c r="Q149" s="2">
        <v>0.58333333333333337</v>
      </c>
    </row>
    <row r="150" spans="1:17">
      <c r="A150">
        <v>-78.762383999999997</v>
      </c>
      <c r="B150">
        <v>35.034044000000002</v>
      </c>
      <c r="C150">
        <v>3707</v>
      </c>
      <c r="D150">
        <v>2011</v>
      </c>
      <c r="E150" t="s">
        <v>190</v>
      </c>
      <c r="F150" t="s">
        <v>191</v>
      </c>
      <c r="G150" t="s">
        <v>172</v>
      </c>
      <c r="H150" t="s">
        <v>192</v>
      </c>
      <c r="I150" t="s">
        <v>52</v>
      </c>
      <c r="J150" t="s">
        <v>22</v>
      </c>
      <c r="K150">
        <v>0</v>
      </c>
      <c r="L150">
        <v>1</v>
      </c>
      <c r="M150">
        <v>1</v>
      </c>
      <c r="N150" s="1">
        <v>40840</v>
      </c>
      <c r="O150" t="s">
        <v>23</v>
      </c>
      <c r="P150">
        <v>370001100402</v>
      </c>
      <c r="Q150" s="2">
        <v>0.54166666666666663</v>
      </c>
    </row>
    <row r="151" spans="1:17">
      <c r="A151">
        <v>-122.40260000000001</v>
      </c>
      <c r="B151">
        <v>45.528500000000001</v>
      </c>
      <c r="C151">
        <v>4103</v>
      </c>
      <c r="D151">
        <v>2014</v>
      </c>
      <c r="E151" t="s">
        <v>193</v>
      </c>
      <c r="F151" t="s">
        <v>194</v>
      </c>
      <c r="G151" t="s">
        <v>195</v>
      </c>
      <c r="H151" t="s">
        <v>196</v>
      </c>
      <c r="I151" t="s">
        <v>28</v>
      </c>
      <c r="J151" t="s">
        <v>22</v>
      </c>
      <c r="K151">
        <v>1</v>
      </c>
      <c r="L151">
        <v>1</v>
      </c>
      <c r="M151">
        <v>2</v>
      </c>
      <c r="N151" s="1">
        <v>41800</v>
      </c>
      <c r="O151" t="s">
        <v>23</v>
      </c>
      <c r="P151">
        <v>411052001009</v>
      </c>
      <c r="Q151" s="2">
        <v>0.33333333333333331</v>
      </c>
    </row>
    <row r="152" spans="1:17">
      <c r="A152">
        <v>-81.713030000000003</v>
      </c>
      <c r="B152">
        <v>33.521766</v>
      </c>
      <c r="C152">
        <v>4502</v>
      </c>
      <c r="D152">
        <v>2017</v>
      </c>
      <c r="E152" t="s">
        <v>197</v>
      </c>
      <c r="F152" t="s">
        <v>198</v>
      </c>
      <c r="G152" t="s">
        <v>199</v>
      </c>
      <c r="H152" t="s">
        <v>200</v>
      </c>
      <c r="I152" t="s">
        <v>28</v>
      </c>
      <c r="J152" t="s">
        <v>22</v>
      </c>
      <c r="K152">
        <v>0</v>
      </c>
      <c r="L152">
        <v>3</v>
      </c>
      <c r="M152">
        <v>3</v>
      </c>
      <c r="N152" s="1">
        <v>42762</v>
      </c>
      <c r="O152" t="s">
        <v>23</v>
      </c>
      <c r="P152">
        <v>450072001202</v>
      </c>
      <c r="Q152" s="2">
        <v>0.875</v>
      </c>
    </row>
    <row r="153" spans="1:17">
      <c r="A153">
        <v>-82.903356000000002</v>
      </c>
      <c r="B153">
        <v>34.563257999999998</v>
      </c>
      <c r="C153">
        <v>4503</v>
      </c>
      <c r="D153">
        <v>2016</v>
      </c>
      <c r="E153" t="s">
        <v>201</v>
      </c>
      <c r="F153" t="s">
        <v>202</v>
      </c>
      <c r="G153" t="s">
        <v>199</v>
      </c>
      <c r="H153" t="s">
        <v>203</v>
      </c>
      <c r="I153" t="s">
        <v>52</v>
      </c>
      <c r="J153" t="s">
        <v>22</v>
      </c>
      <c r="K153">
        <v>1</v>
      </c>
      <c r="L153">
        <v>2</v>
      </c>
      <c r="M153">
        <v>3</v>
      </c>
      <c r="N153" s="1">
        <v>42641</v>
      </c>
      <c r="O153" t="s">
        <v>96</v>
      </c>
      <c r="P153">
        <v>450087000092</v>
      </c>
      <c r="Q153" s="2">
        <v>0.57291666666666663</v>
      </c>
    </row>
    <row r="154" spans="1:17">
      <c r="A154">
        <v>-95.970804000000001</v>
      </c>
      <c r="B154">
        <v>36.187998999999998</v>
      </c>
      <c r="C154">
        <v>4001</v>
      </c>
      <c r="D154">
        <v>2017</v>
      </c>
      <c r="E154" t="s">
        <v>204</v>
      </c>
      <c r="F154" t="s">
        <v>205</v>
      </c>
      <c r="G154" t="s">
        <v>206</v>
      </c>
      <c r="H154" t="s">
        <v>207</v>
      </c>
      <c r="I154" t="s">
        <v>21</v>
      </c>
      <c r="J154" t="s">
        <v>22</v>
      </c>
      <c r="K154">
        <v>0</v>
      </c>
      <c r="L154">
        <v>1</v>
      </c>
      <c r="M154">
        <v>1</v>
      </c>
      <c r="N154" s="1">
        <v>42840</v>
      </c>
      <c r="O154" t="s">
        <v>23</v>
      </c>
      <c r="P154">
        <v>403024001583</v>
      </c>
      <c r="Q154" s="2">
        <v>0.37847222222222221</v>
      </c>
    </row>
    <row r="155" spans="1:17">
      <c r="A155">
        <v>-83.754233999999997</v>
      </c>
      <c r="B155">
        <v>40.215564999999998</v>
      </c>
      <c r="C155">
        <v>3904</v>
      </c>
      <c r="D155">
        <v>2017</v>
      </c>
      <c r="E155" t="s">
        <v>208</v>
      </c>
      <c r="F155" t="s">
        <v>209</v>
      </c>
      <c r="G155" t="s">
        <v>179</v>
      </c>
      <c r="H155" t="s">
        <v>210</v>
      </c>
      <c r="I155" t="s">
        <v>52</v>
      </c>
      <c r="J155" t="s">
        <v>22</v>
      </c>
      <c r="K155">
        <v>0</v>
      </c>
      <c r="L155">
        <v>2</v>
      </c>
      <c r="M155">
        <v>2</v>
      </c>
      <c r="N155" s="1">
        <v>42755</v>
      </c>
      <c r="O155" t="s">
        <v>23</v>
      </c>
      <c r="P155">
        <v>390462102472</v>
      </c>
      <c r="Q155" s="2">
        <v>0.31597222222222221</v>
      </c>
    </row>
    <row r="156" spans="1:17">
      <c r="A156">
        <v>-84.443333999999993</v>
      </c>
      <c r="B156">
        <v>39.533850999999999</v>
      </c>
      <c r="C156">
        <v>3908</v>
      </c>
      <c r="D156">
        <v>2016</v>
      </c>
      <c r="E156" t="s">
        <v>211</v>
      </c>
      <c r="F156" t="s">
        <v>212</v>
      </c>
      <c r="G156" t="s">
        <v>179</v>
      </c>
      <c r="H156" t="s">
        <v>213</v>
      </c>
      <c r="I156" t="s">
        <v>52</v>
      </c>
      <c r="J156" t="s">
        <v>22</v>
      </c>
      <c r="K156">
        <v>0</v>
      </c>
      <c r="L156">
        <v>2</v>
      </c>
      <c r="M156">
        <v>2</v>
      </c>
      <c r="N156" s="1">
        <v>42429</v>
      </c>
      <c r="O156" t="s">
        <v>214</v>
      </c>
      <c r="P156">
        <v>390461202443</v>
      </c>
      <c r="Q156" s="2">
        <v>0.46875</v>
      </c>
    </row>
    <row r="157" spans="1:17">
      <c r="A157">
        <v>-81.199957999999995</v>
      </c>
      <c r="B157">
        <v>41.591296999999997</v>
      </c>
      <c r="C157">
        <v>3914</v>
      </c>
      <c r="D157">
        <v>2012</v>
      </c>
      <c r="E157" t="s">
        <v>215</v>
      </c>
      <c r="F157" t="s">
        <v>216</v>
      </c>
      <c r="G157" t="s">
        <v>179</v>
      </c>
      <c r="H157" t="s">
        <v>217</v>
      </c>
      <c r="I157" t="s">
        <v>28</v>
      </c>
      <c r="J157" t="s">
        <v>22</v>
      </c>
      <c r="K157">
        <v>3</v>
      </c>
      <c r="L157">
        <v>3</v>
      </c>
      <c r="M157">
        <v>6</v>
      </c>
      <c r="N157" s="1">
        <v>40966</v>
      </c>
      <c r="O157" t="s">
        <v>23</v>
      </c>
      <c r="P157">
        <v>390471802789</v>
      </c>
      <c r="Q157" s="2">
        <v>0.3125</v>
      </c>
    </row>
    <row r="158" spans="1:17">
      <c r="A158">
        <v>-82.136578</v>
      </c>
      <c r="B158">
        <v>29.216463000000001</v>
      </c>
      <c r="C158">
        <v>1211</v>
      </c>
      <c r="D158">
        <v>2015</v>
      </c>
      <c r="E158" t="s">
        <v>218</v>
      </c>
      <c r="F158" t="s">
        <v>219</v>
      </c>
      <c r="G158" t="s">
        <v>220</v>
      </c>
      <c r="H158" t="s">
        <v>221</v>
      </c>
      <c r="I158" t="s">
        <v>21</v>
      </c>
      <c r="J158" t="s">
        <v>22</v>
      </c>
      <c r="K158">
        <v>0</v>
      </c>
      <c r="L158">
        <v>1</v>
      </c>
      <c r="M158">
        <v>1</v>
      </c>
      <c r="N158" s="1">
        <v>42020</v>
      </c>
      <c r="O158" t="s">
        <v>23</v>
      </c>
      <c r="P158">
        <v>120126001277</v>
      </c>
      <c r="Q158" s="2">
        <v>0.89930555555555558</v>
      </c>
    </row>
    <row r="159" spans="1:17">
      <c r="A159">
        <v>-81.567300000000003</v>
      </c>
      <c r="B159">
        <v>28.5428</v>
      </c>
      <c r="C159">
        <v>1210</v>
      </c>
      <c r="D159">
        <v>2013</v>
      </c>
      <c r="E159" t="s">
        <v>222</v>
      </c>
      <c r="F159" t="s">
        <v>223</v>
      </c>
      <c r="G159" t="s">
        <v>220</v>
      </c>
      <c r="H159" t="s">
        <v>224</v>
      </c>
      <c r="I159" t="s">
        <v>28</v>
      </c>
      <c r="J159" t="s">
        <v>22</v>
      </c>
      <c r="K159">
        <v>0</v>
      </c>
      <c r="L159">
        <v>1</v>
      </c>
      <c r="M159">
        <v>1</v>
      </c>
      <c r="N159" s="1">
        <v>41612</v>
      </c>
      <c r="O159" t="s">
        <v>23</v>
      </c>
      <c r="P159">
        <v>120144001454</v>
      </c>
      <c r="Q159" s="2">
        <v>0.55208333333333337</v>
      </c>
    </row>
    <row r="160" spans="1:17">
      <c r="A160">
        <v>-82.066682</v>
      </c>
      <c r="B160">
        <v>29.143619999999999</v>
      </c>
      <c r="C160">
        <v>1203</v>
      </c>
      <c r="D160">
        <v>2018</v>
      </c>
      <c r="E160" t="s">
        <v>225</v>
      </c>
      <c r="F160" t="s">
        <v>219</v>
      </c>
      <c r="G160" t="s">
        <v>220</v>
      </c>
      <c r="H160" t="s">
        <v>226</v>
      </c>
      <c r="I160" t="s">
        <v>28</v>
      </c>
      <c r="J160" t="s">
        <v>22</v>
      </c>
      <c r="K160">
        <v>0</v>
      </c>
      <c r="L160">
        <v>1</v>
      </c>
      <c r="M160">
        <v>1</v>
      </c>
      <c r="N160" s="1">
        <v>43210</v>
      </c>
      <c r="O160" t="s">
        <v>23</v>
      </c>
      <c r="P160">
        <v>120126001271</v>
      </c>
      <c r="Q160" s="2">
        <v>0.36041666666666666</v>
      </c>
    </row>
    <row r="161" spans="1:17">
      <c r="A161">
        <v>-80.179644999999994</v>
      </c>
      <c r="B161">
        <v>26.652514</v>
      </c>
      <c r="C161">
        <v>1221</v>
      </c>
      <c r="D161">
        <v>2018</v>
      </c>
      <c r="E161" t="s">
        <v>227</v>
      </c>
      <c r="F161" t="s">
        <v>228</v>
      </c>
      <c r="G161" t="s">
        <v>220</v>
      </c>
      <c r="H161" t="s">
        <v>229</v>
      </c>
      <c r="I161" t="s">
        <v>28</v>
      </c>
      <c r="J161" t="s">
        <v>22</v>
      </c>
      <c r="K161">
        <v>0</v>
      </c>
      <c r="L161">
        <v>2</v>
      </c>
      <c r="M161">
        <v>2</v>
      </c>
      <c r="N161" s="1">
        <v>43329</v>
      </c>
      <c r="O161" t="s">
        <v>23</v>
      </c>
      <c r="P161">
        <v>120150004121</v>
      </c>
      <c r="Q161" s="2">
        <v>0.88541666666666663</v>
      </c>
    </row>
    <row r="162" spans="1:17">
      <c r="A162">
        <v>-80.268716999999995</v>
      </c>
      <c r="B162">
        <v>26.304428999999999</v>
      </c>
      <c r="C162">
        <v>1222</v>
      </c>
      <c r="D162">
        <v>2018</v>
      </c>
      <c r="E162" t="s">
        <v>230</v>
      </c>
      <c r="F162" t="s">
        <v>231</v>
      </c>
      <c r="G162" t="s">
        <v>220</v>
      </c>
      <c r="H162" t="s">
        <v>232</v>
      </c>
      <c r="I162" t="s">
        <v>28</v>
      </c>
      <c r="J162" t="s">
        <v>22</v>
      </c>
      <c r="K162">
        <v>17</v>
      </c>
      <c r="L162">
        <v>14</v>
      </c>
      <c r="M162">
        <v>31</v>
      </c>
      <c r="N162" s="1">
        <v>43145</v>
      </c>
      <c r="O162" t="s">
        <v>23</v>
      </c>
      <c r="P162">
        <v>120018002721</v>
      </c>
      <c r="Q162" s="2">
        <v>0.59722222222222221</v>
      </c>
    </row>
    <row r="163" spans="1:17">
      <c r="A163">
        <v>-80.059800999999993</v>
      </c>
      <c r="B163">
        <v>26.70861</v>
      </c>
      <c r="C163">
        <v>1222</v>
      </c>
      <c r="D163">
        <v>2013</v>
      </c>
      <c r="E163" t="s">
        <v>233</v>
      </c>
      <c r="F163" t="s">
        <v>234</v>
      </c>
      <c r="G163" t="s">
        <v>220</v>
      </c>
      <c r="H163" t="s">
        <v>235</v>
      </c>
      <c r="I163" t="s">
        <v>21</v>
      </c>
      <c r="J163" t="s">
        <v>22</v>
      </c>
      <c r="K163">
        <v>2</v>
      </c>
      <c r="L163">
        <v>0</v>
      </c>
      <c r="M163">
        <v>2</v>
      </c>
      <c r="N163" s="1">
        <v>41445</v>
      </c>
      <c r="O163" t="s">
        <v>23</v>
      </c>
      <c r="P163">
        <v>120150002783</v>
      </c>
      <c r="Q163" s="2">
        <v>0.79166666666666663</v>
      </c>
    </row>
    <row r="164" spans="1:17">
      <c r="A164">
        <v>0</v>
      </c>
      <c r="B164">
        <v>0</v>
      </c>
      <c r="C164">
        <v>0</v>
      </c>
      <c r="D164">
        <v>2017</v>
      </c>
      <c r="E164" t="s">
        <v>236</v>
      </c>
      <c r="F164" t="s">
        <v>237</v>
      </c>
      <c r="G164" t="s">
        <v>26</v>
      </c>
      <c r="H164" t="s">
        <v>238</v>
      </c>
      <c r="I164" t="s">
        <v>239</v>
      </c>
      <c r="J164" t="s">
        <v>22</v>
      </c>
      <c r="K164">
        <v>0</v>
      </c>
      <c r="L164">
        <v>1</v>
      </c>
      <c r="M164">
        <v>1</v>
      </c>
      <c r="N164" s="1">
        <v>42908</v>
      </c>
      <c r="O164" t="s">
        <v>23</v>
      </c>
      <c r="P164">
        <v>0</v>
      </c>
      <c r="Q164" s="2">
        <v>0.78125</v>
      </c>
    </row>
    <row r="165" spans="1:17">
      <c r="A165">
        <v>-73.277750999999995</v>
      </c>
      <c r="B165">
        <v>41.419780000000003</v>
      </c>
      <c r="C165">
        <v>905</v>
      </c>
      <c r="D165">
        <v>2012</v>
      </c>
      <c r="E165" t="s">
        <v>240</v>
      </c>
      <c r="F165" t="s">
        <v>241</v>
      </c>
      <c r="G165" t="s">
        <v>242</v>
      </c>
      <c r="H165" t="s">
        <v>243</v>
      </c>
      <c r="I165" t="s">
        <v>28</v>
      </c>
      <c r="J165" t="s">
        <v>22</v>
      </c>
      <c r="K165">
        <v>26</v>
      </c>
      <c r="L165">
        <v>2</v>
      </c>
      <c r="M165">
        <v>28</v>
      </c>
      <c r="N165" s="1">
        <v>41257</v>
      </c>
      <c r="O165" t="s">
        <v>96</v>
      </c>
      <c r="P165">
        <v>90291000617</v>
      </c>
      <c r="Q165" s="2">
        <v>0.39583333333333331</v>
      </c>
    </row>
    <row r="166" spans="1:17">
      <c r="A166">
        <v>-119.46038299999999</v>
      </c>
      <c r="B166">
        <v>35.146256000000001</v>
      </c>
      <c r="C166">
        <v>623</v>
      </c>
      <c r="D166">
        <v>2013</v>
      </c>
      <c r="E166" t="s">
        <v>244</v>
      </c>
      <c r="F166" t="s">
        <v>245</v>
      </c>
      <c r="G166" t="s">
        <v>246</v>
      </c>
      <c r="H166" t="s">
        <v>247</v>
      </c>
      <c r="I166" t="s">
        <v>28</v>
      </c>
      <c r="J166" t="s">
        <v>22</v>
      </c>
      <c r="K166">
        <v>0</v>
      </c>
      <c r="L166">
        <v>2</v>
      </c>
      <c r="M166">
        <v>2</v>
      </c>
      <c r="N166" s="1">
        <v>41284</v>
      </c>
      <c r="O166" t="s">
        <v>23</v>
      </c>
      <c r="P166">
        <v>63873006511</v>
      </c>
      <c r="Q166" s="2">
        <v>0.375</v>
      </c>
    </row>
    <row r="167" spans="1:17">
      <c r="A167">
        <v>-117.311227</v>
      </c>
      <c r="B167">
        <v>33.148359999999997</v>
      </c>
      <c r="C167">
        <v>650</v>
      </c>
      <c r="D167">
        <v>2010</v>
      </c>
      <c r="E167" t="s">
        <v>248</v>
      </c>
      <c r="F167" t="s">
        <v>249</v>
      </c>
      <c r="G167" t="s">
        <v>246</v>
      </c>
      <c r="H167" t="s">
        <v>250</v>
      </c>
      <c r="I167" t="s">
        <v>21</v>
      </c>
      <c r="J167" t="s">
        <v>22</v>
      </c>
      <c r="K167">
        <v>0</v>
      </c>
      <c r="L167">
        <v>2</v>
      </c>
      <c r="M167">
        <v>2</v>
      </c>
      <c r="N167" s="1">
        <v>40459</v>
      </c>
      <c r="O167" t="s">
        <v>96</v>
      </c>
      <c r="P167">
        <v>60750000711</v>
      </c>
      <c r="Q167" s="2">
        <v>0.5</v>
      </c>
    </row>
    <row r="168" spans="1:17">
      <c r="A168">
        <v>-86.741147999999995</v>
      </c>
      <c r="B168">
        <v>34.740321999999999</v>
      </c>
      <c r="C168">
        <v>105</v>
      </c>
      <c r="D168">
        <v>2010</v>
      </c>
      <c r="E168" t="s">
        <v>251</v>
      </c>
      <c r="F168" t="s">
        <v>252</v>
      </c>
      <c r="G168" t="s">
        <v>253</v>
      </c>
      <c r="H168" t="s">
        <v>254</v>
      </c>
      <c r="I168" t="s">
        <v>28</v>
      </c>
      <c r="J168" t="s">
        <v>22</v>
      </c>
      <c r="K168">
        <v>1</v>
      </c>
      <c r="L168">
        <v>0</v>
      </c>
      <c r="M168">
        <v>1</v>
      </c>
      <c r="N168" s="1">
        <v>40214</v>
      </c>
      <c r="O168" t="s">
        <v>36</v>
      </c>
      <c r="P168">
        <v>10000800495</v>
      </c>
      <c r="Q168" s="2">
        <v>0.57291666666666663</v>
      </c>
    </row>
    <row r="169" spans="1:17">
      <c r="A169">
        <v>-105.102</v>
      </c>
      <c r="B169">
        <v>39.5869</v>
      </c>
      <c r="C169">
        <v>806</v>
      </c>
      <c r="D169">
        <v>2010</v>
      </c>
      <c r="E169" t="s">
        <v>255</v>
      </c>
      <c r="F169" t="s">
        <v>256</v>
      </c>
      <c r="G169" t="s">
        <v>257</v>
      </c>
      <c r="H169" t="s">
        <v>258</v>
      </c>
      <c r="I169" t="s">
        <v>28</v>
      </c>
      <c r="J169" t="s">
        <v>22</v>
      </c>
      <c r="K169">
        <v>0</v>
      </c>
      <c r="L169">
        <v>2</v>
      </c>
      <c r="M169">
        <v>2</v>
      </c>
      <c r="N169" s="1">
        <v>40232</v>
      </c>
      <c r="O169" t="s">
        <v>96</v>
      </c>
      <c r="P169">
        <v>80480001315</v>
      </c>
      <c r="Q169" s="2">
        <v>0.625</v>
      </c>
    </row>
    <row r="170" spans="1:17">
      <c r="A170">
        <v>-104.9628</v>
      </c>
      <c r="B170">
        <v>39.581699999999998</v>
      </c>
      <c r="C170">
        <v>806</v>
      </c>
      <c r="D170">
        <v>2013</v>
      </c>
      <c r="E170" t="s">
        <v>259</v>
      </c>
      <c r="F170" t="s">
        <v>260</v>
      </c>
      <c r="G170" t="s">
        <v>257</v>
      </c>
      <c r="H170" t="s">
        <v>261</v>
      </c>
      <c r="I170" t="s">
        <v>28</v>
      </c>
      <c r="J170" t="s">
        <v>22</v>
      </c>
      <c r="K170">
        <v>1</v>
      </c>
      <c r="L170">
        <v>0</v>
      </c>
      <c r="M170">
        <v>1</v>
      </c>
      <c r="N170" s="1">
        <v>41621</v>
      </c>
      <c r="O170" t="s">
        <v>23</v>
      </c>
      <c r="P170">
        <v>80531000873</v>
      </c>
      <c r="Q170" s="2">
        <v>0.5229166666666667</v>
      </c>
    </row>
    <row r="171" spans="1:17">
      <c r="A171">
        <v>0</v>
      </c>
      <c r="B171">
        <v>0</v>
      </c>
      <c r="C171">
        <v>0</v>
      </c>
      <c r="D171">
        <v>2016</v>
      </c>
      <c r="E171" t="s">
        <v>262</v>
      </c>
      <c r="F171" t="s">
        <v>263</v>
      </c>
      <c r="G171" t="s">
        <v>264</v>
      </c>
      <c r="H171" t="s">
        <v>265</v>
      </c>
      <c r="I171" t="s">
        <v>239</v>
      </c>
      <c r="J171" t="s">
        <v>22</v>
      </c>
      <c r="K171">
        <v>0</v>
      </c>
      <c r="L171">
        <v>2</v>
      </c>
      <c r="M171">
        <v>2</v>
      </c>
      <c r="N171" s="1">
        <v>42622</v>
      </c>
      <c r="O171" t="s">
        <v>23</v>
      </c>
      <c r="P171">
        <v>0</v>
      </c>
      <c r="Q171" s="2">
        <v>0.89583333333333337</v>
      </c>
    </row>
    <row r="172" spans="1:17">
      <c r="A172">
        <v>0</v>
      </c>
      <c r="B172">
        <v>0</v>
      </c>
      <c r="C172">
        <v>0</v>
      </c>
      <c r="D172">
        <v>2015</v>
      </c>
      <c r="E172" t="s">
        <v>266</v>
      </c>
      <c r="F172" t="s">
        <v>267</v>
      </c>
      <c r="G172" t="s">
        <v>220</v>
      </c>
      <c r="H172" t="s">
        <v>268</v>
      </c>
      <c r="I172" t="s">
        <v>239</v>
      </c>
      <c r="J172" t="s">
        <v>22</v>
      </c>
      <c r="K172">
        <v>0</v>
      </c>
      <c r="L172">
        <v>2</v>
      </c>
      <c r="M172">
        <v>2</v>
      </c>
      <c r="N172" s="1">
        <v>42138</v>
      </c>
      <c r="O172" t="s">
        <v>32</v>
      </c>
      <c r="P172">
        <v>0</v>
      </c>
      <c r="Q172" s="2">
        <v>0.68055555555555558</v>
      </c>
    </row>
    <row r="173" spans="1:17">
      <c r="A173">
        <v>-86.429334999999995</v>
      </c>
      <c r="B173">
        <v>39.419100100000001</v>
      </c>
      <c r="C173">
        <v>0</v>
      </c>
      <c r="D173">
        <v>2011</v>
      </c>
      <c r="E173" t="s">
        <v>269</v>
      </c>
      <c r="F173" t="s">
        <v>270</v>
      </c>
      <c r="G173" t="s">
        <v>87</v>
      </c>
      <c r="H173" t="s">
        <v>271</v>
      </c>
      <c r="I173" t="s">
        <v>28</v>
      </c>
      <c r="J173" t="s">
        <v>22</v>
      </c>
      <c r="K173">
        <v>0</v>
      </c>
      <c r="L173">
        <v>1</v>
      </c>
      <c r="M173">
        <v>1</v>
      </c>
      <c r="N173" s="1">
        <v>40627</v>
      </c>
      <c r="O173" t="s">
        <v>36</v>
      </c>
      <c r="P173">
        <v>180651002600</v>
      </c>
      <c r="Q173" s="2">
        <v>0.29166666666666669</v>
      </c>
    </row>
    <row r="174" spans="1:17">
      <c r="A174">
        <v>-120.779419</v>
      </c>
      <c r="B174">
        <v>38.735106000000002</v>
      </c>
      <c r="C174">
        <v>604</v>
      </c>
      <c r="D174">
        <v>2011</v>
      </c>
      <c r="E174" t="s">
        <v>272</v>
      </c>
      <c r="F174" t="s">
        <v>273</v>
      </c>
      <c r="G174" t="s">
        <v>246</v>
      </c>
      <c r="H174" t="s">
        <v>274</v>
      </c>
      <c r="I174" t="s">
        <v>28</v>
      </c>
      <c r="J174" t="s">
        <v>22</v>
      </c>
      <c r="K174">
        <v>1</v>
      </c>
      <c r="L174">
        <v>0</v>
      </c>
      <c r="M174">
        <v>1</v>
      </c>
      <c r="N174" s="1">
        <v>40576</v>
      </c>
      <c r="O174" t="s">
        <v>96</v>
      </c>
      <c r="P174">
        <v>63078004786</v>
      </c>
      <c r="Q174" s="2">
        <v>0.44444444444444442</v>
      </c>
    </row>
    <row r="175" spans="1:17">
      <c r="A175">
        <v>-84.572063</v>
      </c>
      <c r="B175">
        <v>39.121524999999998</v>
      </c>
      <c r="C175">
        <v>0</v>
      </c>
      <c r="D175">
        <v>2016</v>
      </c>
      <c r="E175" t="s">
        <v>275</v>
      </c>
      <c r="F175" t="s">
        <v>276</v>
      </c>
      <c r="G175" t="s">
        <v>179</v>
      </c>
      <c r="H175" t="s">
        <v>277</v>
      </c>
      <c r="I175" t="s">
        <v>21</v>
      </c>
      <c r="J175" t="s">
        <v>22</v>
      </c>
      <c r="K175">
        <v>0</v>
      </c>
      <c r="L175">
        <v>3</v>
      </c>
      <c r="M175">
        <v>3</v>
      </c>
      <c r="N175" s="1">
        <v>42640</v>
      </c>
      <c r="O175" t="s">
        <v>23</v>
      </c>
      <c r="P175">
        <v>1056755</v>
      </c>
      <c r="Q175" s="2">
        <v>0.90625</v>
      </c>
    </row>
    <row r="176" spans="1:17">
      <c r="A176">
        <v>-92.779557999999994</v>
      </c>
      <c r="B176">
        <v>33.651403000000002</v>
      </c>
      <c r="C176">
        <v>504</v>
      </c>
      <c r="D176">
        <v>2016</v>
      </c>
      <c r="E176" t="s">
        <v>278</v>
      </c>
      <c r="F176" t="s">
        <v>279</v>
      </c>
      <c r="G176" t="s">
        <v>280</v>
      </c>
      <c r="H176" t="s">
        <v>281</v>
      </c>
      <c r="I176" t="s">
        <v>52</v>
      </c>
      <c r="J176" t="s">
        <v>22</v>
      </c>
      <c r="K176">
        <v>0</v>
      </c>
      <c r="L176">
        <v>1</v>
      </c>
      <c r="M176">
        <v>1</v>
      </c>
      <c r="N176" s="1">
        <v>42382</v>
      </c>
      <c r="O176" t="s">
        <v>23</v>
      </c>
      <c r="P176">
        <v>50729000443</v>
      </c>
      <c r="Q176" s="2">
        <v>0.625</v>
      </c>
    </row>
    <row r="177" spans="1:17">
      <c r="A177">
        <v>-83.113976699999995</v>
      </c>
      <c r="B177">
        <v>42.383592999999998</v>
      </c>
      <c r="C177">
        <v>0</v>
      </c>
      <c r="D177">
        <v>2009</v>
      </c>
      <c r="E177" t="s">
        <v>282</v>
      </c>
      <c r="F177" t="s">
        <v>283</v>
      </c>
      <c r="G177" t="s">
        <v>46</v>
      </c>
      <c r="H177" t="s">
        <v>284</v>
      </c>
      <c r="I177" t="s">
        <v>21</v>
      </c>
      <c r="J177" t="s">
        <v>22</v>
      </c>
      <c r="K177">
        <v>0</v>
      </c>
      <c r="L177">
        <v>1</v>
      </c>
      <c r="M177">
        <v>1</v>
      </c>
      <c r="N177" s="1">
        <v>39861</v>
      </c>
      <c r="O177" t="s">
        <v>23</v>
      </c>
      <c r="P177">
        <v>260110304670</v>
      </c>
      <c r="Q177" s="2">
        <v>0.59722222222222221</v>
      </c>
    </row>
    <row r="178" spans="1:17">
      <c r="A178">
        <v>-88.017854999999997</v>
      </c>
      <c r="B178">
        <v>43.034376199999997</v>
      </c>
      <c r="C178">
        <v>0</v>
      </c>
      <c r="D178">
        <v>2015</v>
      </c>
      <c r="E178" t="s">
        <v>285</v>
      </c>
      <c r="F178" t="s">
        <v>286</v>
      </c>
      <c r="G178" t="s">
        <v>287</v>
      </c>
      <c r="H178" t="s">
        <v>288</v>
      </c>
      <c r="I178" t="s">
        <v>21</v>
      </c>
      <c r="J178" t="s">
        <v>22</v>
      </c>
      <c r="K178">
        <v>0</v>
      </c>
      <c r="L178">
        <v>2</v>
      </c>
      <c r="M178">
        <v>2</v>
      </c>
      <c r="N178" s="1">
        <v>42019</v>
      </c>
      <c r="O178" t="s">
        <v>23</v>
      </c>
      <c r="P178">
        <v>1513554</v>
      </c>
      <c r="Q178" s="2">
        <v>0.8125</v>
      </c>
    </row>
    <row r="179" spans="1:17">
      <c r="A179">
        <v>-149.881113</v>
      </c>
      <c r="B179">
        <v>61.213281000000002</v>
      </c>
      <c r="C179">
        <v>200</v>
      </c>
      <c r="D179">
        <v>2018</v>
      </c>
      <c r="E179" t="s">
        <v>289</v>
      </c>
      <c r="F179" t="s">
        <v>290</v>
      </c>
      <c r="G179" t="s">
        <v>291</v>
      </c>
      <c r="H179" t="s">
        <v>292</v>
      </c>
      <c r="I179" t="s">
        <v>21</v>
      </c>
      <c r="J179" t="s">
        <v>22</v>
      </c>
      <c r="K179">
        <v>0</v>
      </c>
      <c r="L179">
        <v>1</v>
      </c>
      <c r="M179">
        <v>1</v>
      </c>
      <c r="N179" s="1">
        <v>43376</v>
      </c>
      <c r="O179" t="s">
        <v>96</v>
      </c>
      <c r="P179">
        <v>20018000072</v>
      </c>
      <c r="Q179" s="2">
        <v>0.39583333333333331</v>
      </c>
    </row>
    <row r="180" spans="1:17">
      <c r="A180">
        <v>-81.624244000000004</v>
      </c>
      <c r="B180">
        <v>30.310197800000001</v>
      </c>
      <c r="C180">
        <v>0</v>
      </c>
      <c r="D180">
        <v>2012</v>
      </c>
      <c r="E180" t="s">
        <v>293</v>
      </c>
      <c r="F180" t="s">
        <v>267</v>
      </c>
      <c r="G180" t="s">
        <v>220</v>
      </c>
      <c r="H180" t="s">
        <v>294</v>
      </c>
      <c r="I180" t="s">
        <v>21</v>
      </c>
      <c r="J180" t="s">
        <v>22</v>
      </c>
      <c r="K180">
        <v>1</v>
      </c>
      <c r="L180">
        <v>0</v>
      </c>
      <c r="M180">
        <v>1</v>
      </c>
      <c r="N180" s="1">
        <v>40974</v>
      </c>
      <c r="O180" t="s">
        <v>23</v>
      </c>
      <c r="P180">
        <v>259508</v>
      </c>
      <c r="Q180" s="2">
        <v>0.5625</v>
      </c>
    </row>
    <row r="181" spans="1:17">
      <c r="A181">
        <v>-91.498671999999999</v>
      </c>
      <c r="B181">
        <v>35.754102000000003</v>
      </c>
      <c r="C181">
        <v>501</v>
      </c>
      <c r="D181">
        <v>2015</v>
      </c>
      <c r="E181" t="s">
        <v>295</v>
      </c>
      <c r="F181" t="s">
        <v>296</v>
      </c>
      <c r="G181" t="s">
        <v>280</v>
      </c>
      <c r="H181" t="s">
        <v>297</v>
      </c>
      <c r="I181" t="s">
        <v>52</v>
      </c>
      <c r="J181" t="s">
        <v>22</v>
      </c>
      <c r="K181">
        <v>0</v>
      </c>
      <c r="L181">
        <v>1</v>
      </c>
      <c r="M181">
        <v>1</v>
      </c>
      <c r="N181" s="1">
        <v>42319</v>
      </c>
      <c r="O181" t="s">
        <v>96</v>
      </c>
      <c r="P181">
        <v>50001901092</v>
      </c>
      <c r="Q181" s="2">
        <v>0.29166666666666669</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73E98D-968A-4C58-93B3-CFA486091B96}">
  <dimension ref="A1:Q181"/>
  <sheetViews>
    <sheetView workbookViewId="0">
      <selection activeCell="E25" sqref="E25"/>
    </sheetView>
  </sheetViews>
  <sheetFormatPr defaultRowHeight="15"/>
  <cols>
    <col min="5" max="5" width="27.7109375" customWidth="1"/>
    <col min="6" max="6" width="23.140625" customWidth="1"/>
    <col min="7" max="7" width="13" customWidth="1"/>
    <col min="8" max="8" width="19" customWidth="1"/>
    <col min="9" max="9" width="11.28515625" customWidth="1"/>
    <col min="13" max="13" width="15.28515625" customWidth="1"/>
    <col min="14" max="14" width="14.5703125" customWidth="1"/>
    <col min="15" max="15" width="22.5703125" customWidth="1"/>
    <col min="16" max="16" width="14.5703125" customWidth="1"/>
    <col min="17" max="17" width="13" customWidth="1"/>
  </cols>
  <sheetData>
    <row r="1" spans="1:17">
      <c r="A1" t="s">
        <v>0</v>
      </c>
      <c r="B1" t="s">
        <v>1</v>
      </c>
      <c r="C1" t="s">
        <v>2</v>
      </c>
      <c r="D1" t="s">
        <v>579</v>
      </c>
      <c r="E1" t="s">
        <v>591</v>
      </c>
      <c r="F1" t="s">
        <v>580</v>
      </c>
      <c r="G1" t="s">
        <v>581</v>
      </c>
      <c r="H1" t="s">
        <v>582</v>
      </c>
      <c r="I1" t="s">
        <v>583</v>
      </c>
      <c r="J1" t="s">
        <v>589</v>
      </c>
      <c r="K1" t="s">
        <v>584</v>
      </c>
      <c r="L1" t="s">
        <v>585</v>
      </c>
      <c r="M1" t="s">
        <v>586</v>
      </c>
      <c r="N1" t="s">
        <v>587</v>
      </c>
      <c r="O1" t="s">
        <v>590</v>
      </c>
      <c r="P1" t="s">
        <v>15</v>
      </c>
      <c r="Q1" t="s">
        <v>588</v>
      </c>
    </row>
    <row r="2" spans="1:17">
      <c r="A2">
        <v>-94.165530000000004</v>
      </c>
      <c r="B2">
        <v>45.554372000000001</v>
      </c>
      <c r="C2">
        <v>2706</v>
      </c>
      <c r="D2">
        <v>2016</v>
      </c>
      <c r="E2" t="s">
        <v>17</v>
      </c>
      <c r="F2" t="s">
        <v>18</v>
      </c>
      <c r="G2" t="s">
        <v>19</v>
      </c>
      <c r="H2" t="s">
        <v>20</v>
      </c>
      <c r="I2" t="s">
        <v>21</v>
      </c>
      <c r="J2" t="s">
        <v>22</v>
      </c>
      <c r="K2">
        <v>0</v>
      </c>
      <c r="L2">
        <v>1</v>
      </c>
      <c r="M2">
        <v>1</v>
      </c>
      <c r="N2" s="1">
        <v>42514</v>
      </c>
      <c r="O2" t="s">
        <v>36</v>
      </c>
      <c r="P2">
        <v>273351001494</v>
      </c>
      <c r="Q2" s="2">
        <v>0.375</v>
      </c>
    </row>
    <row r="3" spans="1:17">
      <c r="A3">
        <v>-90.301450000000003</v>
      </c>
      <c r="B3">
        <v>38.552047999999999</v>
      </c>
      <c r="C3">
        <v>2902</v>
      </c>
      <c r="D3">
        <v>2016</v>
      </c>
      <c r="E3" t="s">
        <v>24</v>
      </c>
      <c r="F3" t="s">
        <v>25</v>
      </c>
      <c r="G3" t="s">
        <v>26</v>
      </c>
      <c r="H3" t="s">
        <v>27</v>
      </c>
      <c r="I3" t="s">
        <v>28</v>
      </c>
      <c r="J3" t="s">
        <v>22</v>
      </c>
      <c r="K3">
        <v>0</v>
      </c>
      <c r="L3">
        <v>1</v>
      </c>
      <c r="M3">
        <v>1</v>
      </c>
      <c r="N3" s="1">
        <v>42713</v>
      </c>
      <c r="O3" t="s">
        <v>23</v>
      </c>
      <c r="P3">
        <v>290450000044</v>
      </c>
      <c r="Q3" s="2">
        <v>0.80208333333333337</v>
      </c>
    </row>
    <row r="4" spans="1:17">
      <c r="A4">
        <v>-94.568799999999996</v>
      </c>
      <c r="B4">
        <v>39.094000000000001</v>
      </c>
      <c r="C4">
        <v>2905</v>
      </c>
      <c r="D4">
        <v>2014</v>
      </c>
      <c r="E4" t="s">
        <v>29</v>
      </c>
      <c r="F4" t="s">
        <v>30</v>
      </c>
      <c r="G4" t="s">
        <v>26</v>
      </c>
      <c r="H4" t="s">
        <v>31</v>
      </c>
      <c r="I4" t="s">
        <v>21</v>
      </c>
      <c r="J4" t="s">
        <v>22</v>
      </c>
      <c r="K4">
        <v>1</v>
      </c>
      <c r="L4">
        <v>0</v>
      </c>
      <c r="M4">
        <v>1</v>
      </c>
      <c r="N4" s="1">
        <v>41690</v>
      </c>
      <c r="O4" t="s">
        <v>32</v>
      </c>
      <c r="P4">
        <v>291640003220</v>
      </c>
      <c r="Q4" s="2">
        <v>0.4375</v>
      </c>
    </row>
    <row r="5" spans="1:17">
      <c r="A5">
        <v>-93.278555999999995</v>
      </c>
      <c r="B5">
        <v>44.270614999999999</v>
      </c>
      <c r="C5">
        <v>2701</v>
      </c>
      <c r="D5">
        <v>2016</v>
      </c>
      <c r="E5" t="s">
        <v>33</v>
      </c>
      <c r="F5" t="s">
        <v>34</v>
      </c>
      <c r="G5" t="s">
        <v>19</v>
      </c>
      <c r="H5" t="s">
        <v>35</v>
      </c>
      <c r="I5" t="s">
        <v>28</v>
      </c>
      <c r="J5" t="s">
        <v>22</v>
      </c>
      <c r="K5">
        <v>0</v>
      </c>
      <c r="L5">
        <v>1</v>
      </c>
      <c r="M5">
        <v>1</v>
      </c>
      <c r="N5" s="1">
        <v>42423</v>
      </c>
      <c r="O5" t="s">
        <v>36</v>
      </c>
      <c r="P5">
        <v>271176000557</v>
      </c>
      <c r="Q5" s="2">
        <v>0.53055555555555556</v>
      </c>
    </row>
    <row r="6" spans="1:17">
      <c r="A6">
        <v>-76.487495999999993</v>
      </c>
      <c r="B6">
        <v>38.247433999999998</v>
      </c>
      <c r="C6">
        <v>2405</v>
      </c>
      <c r="D6">
        <v>2018</v>
      </c>
      <c r="E6" t="s">
        <v>37</v>
      </c>
      <c r="F6" t="s">
        <v>38</v>
      </c>
      <c r="G6" t="s">
        <v>39</v>
      </c>
      <c r="H6" t="s">
        <v>40</v>
      </c>
      <c r="I6" t="s">
        <v>28</v>
      </c>
      <c r="J6" t="s">
        <v>22</v>
      </c>
      <c r="K6">
        <v>1</v>
      </c>
      <c r="L6">
        <v>1</v>
      </c>
      <c r="M6">
        <v>2</v>
      </c>
      <c r="N6" s="1">
        <v>43179</v>
      </c>
      <c r="O6" t="s">
        <v>23</v>
      </c>
      <c r="P6">
        <v>240060001224</v>
      </c>
      <c r="Q6" s="2">
        <v>0.3298611111111111</v>
      </c>
    </row>
    <row r="7" spans="1:17">
      <c r="A7">
        <v>-77.426080999999996</v>
      </c>
      <c r="B7">
        <v>39.416659000000003</v>
      </c>
      <c r="C7">
        <v>2406</v>
      </c>
      <c r="D7">
        <v>2015</v>
      </c>
      <c r="E7" t="s">
        <v>41</v>
      </c>
      <c r="F7" t="s">
        <v>42</v>
      </c>
      <c r="G7" t="s">
        <v>39</v>
      </c>
      <c r="H7" t="s">
        <v>43</v>
      </c>
      <c r="I7" t="s">
        <v>21</v>
      </c>
      <c r="J7" t="s">
        <v>22</v>
      </c>
      <c r="K7">
        <v>0</v>
      </c>
      <c r="L7">
        <v>2</v>
      </c>
      <c r="M7">
        <v>2</v>
      </c>
      <c r="N7" s="1">
        <v>42039</v>
      </c>
      <c r="O7" t="s">
        <v>23</v>
      </c>
      <c r="P7">
        <v>240033000632</v>
      </c>
      <c r="Q7" s="2">
        <v>0.92708333333333337</v>
      </c>
    </row>
    <row r="8" spans="1:17">
      <c r="A8">
        <v>-83.715607000000006</v>
      </c>
      <c r="B8">
        <v>43.098421000000002</v>
      </c>
      <c r="C8">
        <v>2605</v>
      </c>
      <c r="D8">
        <v>2017</v>
      </c>
      <c r="E8" t="s">
        <v>44</v>
      </c>
      <c r="F8" t="s">
        <v>45</v>
      </c>
      <c r="G8" t="s">
        <v>46</v>
      </c>
      <c r="H8" t="s">
        <v>47</v>
      </c>
      <c r="I8" t="s">
        <v>28</v>
      </c>
      <c r="J8" t="s">
        <v>22</v>
      </c>
      <c r="K8">
        <v>0</v>
      </c>
      <c r="L8">
        <v>1</v>
      </c>
      <c r="M8">
        <v>1</v>
      </c>
      <c r="N8" s="1">
        <v>43088</v>
      </c>
      <c r="O8" t="s">
        <v>23</v>
      </c>
      <c r="P8">
        <v>260450004133</v>
      </c>
      <c r="Q8" s="2">
        <v>0.88541666666666663</v>
      </c>
    </row>
    <row r="9" spans="1:17">
      <c r="A9">
        <v>-104.5115</v>
      </c>
      <c r="B9">
        <v>33.473599999999998</v>
      </c>
      <c r="C9">
        <v>3502</v>
      </c>
      <c r="D9">
        <v>2014</v>
      </c>
      <c r="E9" t="s">
        <v>48</v>
      </c>
      <c r="F9" t="s">
        <v>49</v>
      </c>
      <c r="G9" t="s">
        <v>50</v>
      </c>
      <c r="H9" t="s">
        <v>51</v>
      </c>
      <c r="I9" t="s">
        <v>52</v>
      </c>
      <c r="J9" t="s">
        <v>22</v>
      </c>
      <c r="K9">
        <v>0</v>
      </c>
      <c r="L9">
        <v>2</v>
      </c>
      <c r="M9">
        <v>2</v>
      </c>
      <c r="N9" s="1">
        <v>41653</v>
      </c>
      <c r="O9" t="s">
        <v>36</v>
      </c>
      <c r="P9">
        <v>350225000506</v>
      </c>
      <c r="Q9" s="2">
        <v>0.34097222222222223</v>
      </c>
    </row>
    <row r="10" spans="1:17">
      <c r="A10">
        <v>-107.99024300000001</v>
      </c>
      <c r="B10">
        <v>36.820717999999999</v>
      </c>
      <c r="C10">
        <v>3503</v>
      </c>
      <c r="D10">
        <v>2017</v>
      </c>
      <c r="E10" t="s">
        <v>53</v>
      </c>
      <c r="F10" t="s">
        <v>54</v>
      </c>
      <c r="G10" t="s">
        <v>50</v>
      </c>
      <c r="H10" t="s">
        <v>55</v>
      </c>
      <c r="I10" t="s">
        <v>28</v>
      </c>
      <c r="J10" t="s">
        <v>22</v>
      </c>
      <c r="K10">
        <v>2</v>
      </c>
      <c r="L10">
        <v>0</v>
      </c>
      <c r="M10">
        <v>2</v>
      </c>
      <c r="N10" s="1">
        <v>43076</v>
      </c>
      <c r="O10" t="s">
        <v>23</v>
      </c>
      <c r="P10">
        <v>350015000135</v>
      </c>
      <c r="Q10" s="2">
        <v>0.33611111111111114</v>
      </c>
    </row>
    <row r="11" spans="1:17">
      <c r="A11">
        <v>-72.529205000000005</v>
      </c>
      <c r="B11">
        <v>40.996240999999998</v>
      </c>
      <c r="C11">
        <v>3601</v>
      </c>
      <c r="D11">
        <v>2009</v>
      </c>
      <c r="E11" t="s">
        <v>56</v>
      </c>
      <c r="F11" t="s">
        <v>57</v>
      </c>
      <c r="G11" t="s">
        <v>58</v>
      </c>
      <c r="H11" t="s">
        <v>59</v>
      </c>
      <c r="I11" t="s">
        <v>28</v>
      </c>
      <c r="J11" t="s">
        <v>22</v>
      </c>
      <c r="K11">
        <v>0</v>
      </c>
      <c r="L11">
        <v>1</v>
      </c>
      <c r="M11">
        <v>1</v>
      </c>
      <c r="N11" s="1">
        <v>40094</v>
      </c>
      <c r="O11" t="s">
        <v>23</v>
      </c>
      <c r="P11">
        <v>360002101704</v>
      </c>
      <c r="Q11" s="2">
        <v>0.57638888888888884</v>
      </c>
    </row>
    <row r="12" spans="1:17">
      <c r="A12">
        <v>-75.042169999999999</v>
      </c>
      <c r="B12">
        <v>39.417662</v>
      </c>
      <c r="C12">
        <v>3402</v>
      </c>
      <c r="D12">
        <v>2018</v>
      </c>
      <c r="E12" t="s">
        <v>60</v>
      </c>
      <c r="F12" t="s">
        <v>61</v>
      </c>
      <c r="G12" t="s">
        <v>62</v>
      </c>
      <c r="H12" t="s">
        <v>63</v>
      </c>
      <c r="I12" t="s">
        <v>28</v>
      </c>
      <c r="J12" t="s">
        <v>22</v>
      </c>
      <c r="K12">
        <v>1</v>
      </c>
      <c r="L12">
        <v>0</v>
      </c>
      <c r="M12">
        <v>1</v>
      </c>
      <c r="N12" s="1">
        <v>43321</v>
      </c>
      <c r="O12" t="s">
        <v>36</v>
      </c>
      <c r="P12">
        <v>341032000271</v>
      </c>
      <c r="Q12" s="2">
        <v>0.84375</v>
      </c>
    </row>
    <row r="13" spans="1:17">
      <c r="A13">
        <v>-89.471900000000005</v>
      </c>
      <c r="B13">
        <v>37.044400000000003</v>
      </c>
      <c r="C13">
        <v>2908</v>
      </c>
      <c r="D13">
        <v>2014</v>
      </c>
      <c r="E13" t="s">
        <v>64</v>
      </c>
      <c r="F13" t="s">
        <v>65</v>
      </c>
      <c r="G13" t="s">
        <v>26</v>
      </c>
      <c r="H13" t="s">
        <v>66</v>
      </c>
      <c r="I13" t="s">
        <v>52</v>
      </c>
      <c r="J13" t="s">
        <v>22</v>
      </c>
      <c r="K13">
        <v>1</v>
      </c>
      <c r="L13">
        <v>0</v>
      </c>
      <c r="M13">
        <v>1</v>
      </c>
      <c r="N13" s="1">
        <v>41813</v>
      </c>
      <c r="O13" t="s">
        <v>23</v>
      </c>
      <c r="P13">
        <v>290489000059</v>
      </c>
      <c r="Q13" s="2">
        <v>0.84375</v>
      </c>
    </row>
    <row r="14" spans="1:17">
      <c r="A14">
        <v>-92.658541999999997</v>
      </c>
      <c r="B14">
        <v>36.958649999999999</v>
      </c>
      <c r="C14">
        <v>2908</v>
      </c>
      <c r="D14">
        <v>2016</v>
      </c>
      <c r="E14" t="s">
        <v>67</v>
      </c>
      <c r="F14" t="s">
        <v>68</v>
      </c>
      <c r="G14" t="s">
        <v>26</v>
      </c>
      <c r="H14" t="s">
        <v>69</v>
      </c>
      <c r="I14" t="s">
        <v>28</v>
      </c>
      <c r="J14" t="s">
        <v>22</v>
      </c>
      <c r="K14">
        <v>0</v>
      </c>
      <c r="L14">
        <v>1</v>
      </c>
      <c r="M14">
        <v>1</v>
      </c>
      <c r="N14" s="1">
        <v>42576</v>
      </c>
      <c r="O14" t="s">
        <v>23</v>
      </c>
      <c r="P14">
        <v>290405000036</v>
      </c>
      <c r="Q14" s="2">
        <v>7.2916666666666671E-2</v>
      </c>
    </row>
    <row r="15" spans="1:17">
      <c r="A15">
        <v>-96.146049000000005</v>
      </c>
      <c r="B15">
        <v>41.203480999999996</v>
      </c>
      <c r="C15">
        <v>3102</v>
      </c>
      <c r="D15">
        <v>2011</v>
      </c>
      <c r="E15" t="s">
        <v>70</v>
      </c>
      <c r="F15" t="s">
        <v>71</v>
      </c>
      <c r="G15" t="s">
        <v>72</v>
      </c>
      <c r="H15" t="s">
        <v>73</v>
      </c>
      <c r="I15" t="s">
        <v>21</v>
      </c>
      <c r="J15" t="s">
        <v>22</v>
      </c>
      <c r="K15">
        <v>1</v>
      </c>
      <c r="L15">
        <v>1</v>
      </c>
      <c r="M15">
        <v>2</v>
      </c>
      <c r="N15" s="1">
        <v>40548</v>
      </c>
      <c r="O15" t="s">
        <v>23</v>
      </c>
      <c r="P15">
        <v>317374001251</v>
      </c>
      <c r="Q15" s="2">
        <v>0.53472222222222221</v>
      </c>
    </row>
    <row r="16" spans="1:17">
      <c r="A16">
        <v>-92.884699999999995</v>
      </c>
      <c r="B16">
        <v>42.580300000000001</v>
      </c>
      <c r="C16">
        <v>1901</v>
      </c>
      <c r="D16">
        <v>2009</v>
      </c>
      <c r="E16" t="s">
        <v>74</v>
      </c>
      <c r="F16" t="s">
        <v>75</v>
      </c>
      <c r="G16" t="s">
        <v>76</v>
      </c>
      <c r="H16" t="s">
        <v>77</v>
      </c>
      <c r="I16" t="s">
        <v>52</v>
      </c>
      <c r="J16" t="s">
        <v>22</v>
      </c>
      <c r="K16">
        <v>1</v>
      </c>
      <c r="L16">
        <v>0</v>
      </c>
      <c r="M16">
        <v>1</v>
      </c>
      <c r="N16" s="1">
        <v>39988</v>
      </c>
      <c r="O16" t="s">
        <v>23</v>
      </c>
      <c r="P16">
        <v>190375001337</v>
      </c>
      <c r="Q16" s="2">
        <v>0.33333333333333331</v>
      </c>
    </row>
    <row r="17" spans="1:17">
      <c r="A17">
        <v>-93.622299999999996</v>
      </c>
      <c r="B17">
        <v>41.617699999999999</v>
      </c>
      <c r="C17">
        <v>1903</v>
      </c>
      <c r="D17">
        <v>2014</v>
      </c>
      <c r="E17" t="s">
        <v>78</v>
      </c>
      <c r="F17" t="s">
        <v>79</v>
      </c>
      <c r="G17" t="s">
        <v>76</v>
      </c>
      <c r="H17" t="s">
        <v>80</v>
      </c>
      <c r="I17" t="s">
        <v>21</v>
      </c>
      <c r="J17" t="s">
        <v>22</v>
      </c>
      <c r="K17">
        <v>0</v>
      </c>
      <c r="L17">
        <v>1</v>
      </c>
      <c r="M17">
        <v>1</v>
      </c>
      <c r="N17" s="1">
        <v>41670</v>
      </c>
      <c r="O17" t="s">
        <v>23</v>
      </c>
      <c r="P17">
        <v>190897000566</v>
      </c>
      <c r="Q17" s="2">
        <v>0.95208333333333328</v>
      </c>
    </row>
    <row r="18" spans="1:17">
      <c r="A18">
        <v>-96.969605000000001</v>
      </c>
      <c r="B18">
        <v>37.696641999999997</v>
      </c>
      <c r="C18">
        <v>2004</v>
      </c>
      <c r="D18">
        <v>2016</v>
      </c>
      <c r="E18" t="s">
        <v>81</v>
      </c>
      <c r="F18" t="s">
        <v>82</v>
      </c>
      <c r="G18" t="s">
        <v>83</v>
      </c>
      <c r="H18" t="s">
        <v>84</v>
      </c>
      <c r="I18" t="s">
        <v>28</v>
      </c>
      <c r="J18" t="s">
        <v>22</v>
      </c>
      <c r="K18">
        <v>0</v>
      </c>
      <c r="L18">
        <v>2</v>
      </c>
      <c r="M18">
        <v>2</v>
      </c>
      <c r="N18" s="1">
        <v>42505</v>
      </c>
      <c r="O18" t="s">
        <v>23</v>
      </c>
      <c r="P18">
        <v>200363000919</v>
      </c>
      <c r="Q18" s="2">
        <v>0.58333333333333337</v>
      </c>
    </row>
    <row r="19" spans="1:17">
      <c r="A19">
        <v>-86.031353999999993</v>
      </c>
      <c r="B19">
        <v>40.077165000000001</v>
      </c>
      <c r="C19">
        <v>1805</v>
      </c>
      <c r="D19">
        <v>2018</v>
      </c>
      <c r="E19" t="s">
        <v>85</v>
      </c>
      <c r="F19" t="s">
        <v>86</v>
      </c>
      <c r="G19" t="s">
        <v>87</v>
      </c>
      <c r="H19" t="s">
        <v>88</v>
      </c>
      <c r="I19" t="s">
        <v>28</v>
      </c>
      <c r="J19" t="s">
        <v>22</v>
      </c>
      <c r="K19">
        <v>0</v>
      </c>
      <c r="L19">
        <v>2</v>
      </c>
      <c r="M19">
        <v>2</v>
      </c>
      <c r="N19" s="1">
        <v>43245</v>
      </c>
      <c r="O19" t="s">
        <v>36</v>
      </c>
      <c r="P19">
        <v>180765000639</v>
      </c>
      <c r="Q19" s="2">
        <v>0.375</v>
      </c>
    </row>
    <row r="20" spans="1:17">
      <c r="A20">
        <v>-88.252835000000005</v>
      </c>
      <c r="B20">
        <v>40.116661999999998</v>
      </c>
      <c r="C20">
        <v>1713</v>
      </c>
      <c r="D20">
        <v>2017</v>
      </c>
      <c r="E20" t="s">
        <v>89</v>
      </c>
      <c r="F20" t="s">
        <v>90</v>
      </c>
      <c r="G20" t="s">
        <v>91</v>
      </c>
      <c r="H20" t="s">
        <v>92</v>
      </c>
      <c r="I20" t="s">
        <v>21</v>
      </c>
      <c r="J20" t="s">
        <v>22</v>
      </c>
      <c r="K20">
        <v>0</v>
      </c>
      <c r="L20">
        <v>3</v>
      </c>
      <c r="M20">
        <v>3</v>
      </c>
      <c r="N20" s="1">
        <v>43077</v>
      </c>
      <c r="O20" t="s">
        <v>23</v>
      </c>
      <c r="P20">
        <v>170942000546</v>
      </c>
      <c r="Q20" s="2">
        <v>0.88888888888888884</v>
      </c>
    </row>
    <row r="21" spans="1:17">
      <c r="A21">
        <v>-88.210346999999999</v>
      </c>
      <c r="B21">
        <v>41.696440000000003</v>
      </c>
      <c r="C21">
        <v>1714</v>
      </c>
      <c r="D21">
        <v>2017</v>
      </c>
      <c r="E21" t="s">
        <v>93</v>
      </c>
      <c r="F21" t="s">
        <v>94</v>
      </c>
      <c r="G21" t="s">
        <v>91</v>
      </c>
      <c r="H21" t="s">
        <v>95</v>
      </c>
      <c r="I21" t="s">
        <v>21</v>
      </c>
      <c r="J21" t="s">
        <v>22</v>
      </c>
      <c r="K21">
        <v>1</v>
      </c>
      <c r="L21">
        <v>0</v>
      </c>
      <c r="M21">
        <v>1</v>
      </c>
      <c r="N21" s="1">
        <v>42762</v>
      </c>
      <c r="O21" t="s">
        <v>96</v>
      </c>
      <c r="P21">
        <v>174169004354</v>
      </c>
      <c r="Q21" s="2">
        <v>0.8125</v>
      </c>
    </row>
    <row r="22" spans="1:17">
      <c r="A22">
        <v>-88.386955</v>
      </c>
      <c r="B22">
        <v>39.474404999999997</v>
      </c>
      <c r="C22">
        <v>1715</v>
      </c>
      <c r="D22">
        <v>2017</v>
      </c>
      <c r="E22" t="s">
        <v>97</v>
      </c>
      <c r="F22" t="s">
        <v>98</v>
      </c>
      <c r="G22" t="s">
        <v>91</v>
      </c>
      <c r="H22" t="s">
        <v>99</v>
      </c>
      <c r="I22" t="s">
        <v>28</v>
      </c>
      <c r="J22" t="s">
        <v>22</v>
      </c>
      <c r="K22">
        <v>0</v>
      </c>
      <c r="L22">
        <v>1</v>
      </c>
      <c r="M22">
        <v>1</v>
      </c>
      <c r="N22" s="1">
        <v>42998</v>
      </c>
      <c r="O22" t="s">
        <v>23</v>
      </c>
      <c r="P22">
        <v>172505002734</v>
      </c>
      <c r="Q22" s="2">
        <v>0.47916666666666669</v>
      </c>
    </row>
    <row r="23" spans="1:17">
      <c r="A23">
        <v>-93.202819000000005</v>
      </c>
      <c r="B23">
        <v>30.29956</v>
      </c>
      <c r="C23">
        <v>2203</v>
      </c>
      <c r="D23">
        <v>2017</v>
      </c>
      <c r="E23" t="s">
        <v>100</v>
      </c>
      <c r="F23" t="s">
        <v>101</v>
      </c>
      <c r="G23" t="s">
        <v>102</v>
      </c>
      <c r="H23" t="s">
        <v>103</v>
      </c>
      <c r="I23" t="s">
        <v>52</v>
      </c>
      <c r="J23" t="s">
        <v>22</v>
      </c>
      <c r="K23">
        <v>0</v>
      </c>
      <c r="L23">
        <v>1</v>
      </c>
      <c r="M23">
        <v>1</v>
      </c>
      <c r="N23" s="1">
        <v>42870</v>
      </c>
      <c r="O23" t="s">
        <v>96</v>
      </c>
      <c r="P23">
        <v>220033000252</v>
      </c>
      <c r="Q23" s="2">
        <v>0.33333333333333331</v>
      </c>
    </row>
    <row r="24" spans="1:17">
      <c r="A24">
        <v>-76.466091000000006</v>
      </c>
      <c r="B24">
        <v>39.391860000000001</v>
      </c>
      <c r="C24">
        <v>2401</v>
      </c>
      <c r="D24">
        <v>2012</v>
      </c>
      <c r="E24" t="s">
        <v>104</v>
      </c>
      <c r="F24" t="s">
        <v>105</v>
      </c>
      <c r="G24" t="s">
        <v>39</v>
      </c>
      <c r="H24" t="s">
        <v>106</v>
      </c>
      <c r="I24" t="s">
        <v>28</v>
      </c>
      <c r="J24" t="s">
        <v>22</v>
      </c>
      <c r="K24">
        <v>0</v>
      </c>
      <c r="L24">
        <v>1</v>
      </c>
      <c r="M24">
        <v>1</v>
      </c>
      <c r="N24" s="1">
        <v>41148</v>
      </c>
      <c r="O24" t="s">
        <v>23</v>
      </c>
      <c r="P24">
        <v>240012000446</v>
      </c>
      <c r="Q24" s="2">
        <v>0.44791666666666669</v>
      </c>
    </row>
    <row r="25" spans="1:17">
      <c r="A25">
        <v>-76.612038999999996</v>
      </c>
      <c r="B25">
        <v>39.460917000000002</v>
      </c>
      <c r="C25">
        <v>2402</v>
      </c>
      <c r="D25">
        <v>2015</v>
      </c>
      <c r="E25" t="s">
        <v>107</v>
      </c>
      <c r="F25" t="s">
        <v>108</v>
      </c>
      <c r="G25" t="s">
        <v>39</v>
      </c>
      <c r="H25" t="s">
        <v>109</v>
      </c>
      <c r="I25" t="s">
        <v>28</v>
      </c>
      <c r="J25" t="s">
        <v>22</v>
      </c>
      <c r="K25">
        <v>0</v>
      </c>
      <c r="L25">
        <v>2</v>
      </c>
      <c r="M25">
        <v>2</v>
      </c>
      <c r="N25" s="1">
        <v>42251</v>
      </c>
      <c r="O25" t="s">
        <v>23</v>
      </c>
      <c r="P25">
        <v>240012000373</v>
      </c>
      <c r="Q25" s="2">
        <v>0.625</v>
      </c>
    </row>
    <row r="26" spans="1:17">
      <c r="A26">
        <v>-84.511854</v>
      </c>
      <c r="B26">
        <v>37.979064000000001</v>
      </c>
      <c r="C26">
        <v>2106</v>
      </c>
      <c r="D26">
        <v>2017</v>
      </c>
      <c r="E26" t="s">
        <v>110</v>
      </c>
      <c r="F26" t="s">
        <v>111</v>
      </c>
      <c r="G26" t="s">
        <v>112</v>
      </c>
      <c r="H26" t="s">
        <v>113</v>
      </c>
      <c r="I26" t="s">
        <v>21</v>
      </c>
      <c r="J26" t="s">
        <v>22</v>
      </c>
      <c r="K26">
        <v>0</v>
      </c>
      <c r="L26">
        <v>1</v>
      </c>
      <c r="M26">
        <v>1</v>
      </c>
      <c r="N26" s="1">
        <v>43006</v>
      </c>
      <c r="O26" t="s">
        <v>36</v>
      </c>
      <c r="P26">
        <v>210186000394</v>
      </c>
      <c r="Q26" s="2">
        <v>0.8125</v>
      </c>
    </row>
    <row r="27" spans="1:17">
      <c r="A27">
        <v>-88.332916999999995</v>
      </c>
      <c r="B27">
        <v>36.912835000000001</v>
      </c>
      <c r="C27">
        <v>2101</v>
      </c>
      <c r="D27">
        <v>2018</v>
      </c>
      <c r="E27" t="s">
        <v>114</v>
      </c>
      <c r="F27" t="s">
        <v>65</v>
      </c>
      <c r="G27" t="s">
        <v>112</v>
      </c>
      <c r="H27" t="s">
        <v>115</v>
      </c>
      <c r="I27" t="s">
        <v>52</v>
      </c>
      <c r="J27" t="s">
        <v>22</v>
      </c>
      <c r="K27">
        <v>2</v>
      </c>
      <c r="L27">
        <v>14</v>
      </c>
      <c r="M27">
        <v>16</v>
      </c>
      <c r="N27" s="1">
        <v>43123</v>
      </c>
      <c r="O27" t="s">
        <v>23</v>
      </c>
      <c r="P27">
        <v>210381000976</v>
      </c>
      <c r="Q27" s="2">
        <v>0.37291666666666667</v>
      </c>
    </row>
    <row r="28" spans="1:17">
      <c r="A28">
        <v>-85.592357000000007</v>
      </c>
      <c r="B28">
        <v>38.156604999999999</v>
      </c>
      <c r="C28">
        <v>2103</v>
      </c>
      <c r="D28">
        <v>2014</v>
      </c>
      <c r="E28" t="s">
        <v>116</v>
      </c>
      <c r="F28" t="s">
        <v>117</v>
      </c>
      <c r="G28" t="s">
        <v>112</v>
      </c>
      <c r="H28" t="s">
        <v>118</v>
      </c>
      <c r="I28" t="s">
        <v>21</v>
      </c>
      <c r="J28" t="s">
        <v>22</v>
      </c>
      <c r="K28">
        <v>0</v>
      </c>
      <c r="L28">
        <v>1</v>
      </c>
      <c r="M28">
        <v>1</v>
      </c>
      <c r="N28" s="1">
        <v>41912</v>
      </c>
      <c r="O28" t="s">
        <v>23</v>
      </c>
      <c r="P28">
        <v>210299000628</v>
      </c>
      <c r="Q28" s="2">
        <v>0.54166666666666663</v>
      </c>
    </row>
    <row r="29" spans="1:17">
      <c r="A29">
        <v>-83.229837000000003</v>
      </c>
      <c r="B29">
        <v>36.784261000000001</v>
      </c>
      <c r="C29">
        <v>2105</v>
      </c>
      <c r="D29">
        <v>2018</v>
      </c>
      <c r="E29" t="s">
        <v>119</v>
      </c>
      <c r="F29" t="s">
        <v>120</v>
      </c>
      <c r="G29" t="s">
        <v>112</v>
      </c>
      <c r="H29" t="s">
        <v>121</v>
      </c>
      <c r="I29" t="s">
        <v>52</v>
      </c>
      <c r="J29" t="s">
        <v>22</v>
      </c>
      <c r="K29">
        <v>0</v>
      </c>
      <c r="L29">
        <v>2</v>
      </c>
      <c r="M29">
        <v>2</v>
      </c>
      <c r="N29" s="1">
        <v>43445</v>
      </c>
      <c r="O29" t="s">
        <v>96</v>
      </c>
      <c r="P29">
        <v>210254000534</v>
      </c>
      <c r="Q29" s="2">
        <v>0.875</v>
      </c>
    </row>
    <row r="30" spans="1:17">
      <c r="A30">
        <v>-95.141171</v>
      </c>
      <c r="B30">
        <v>29.392105999999998</v>
      </c>
      <c r="C30">
        <v>4814</v>
      </c>
      <c r="D30">
        <v>2018</v>
      </c>
      <c r="E30" t="s">
        <v>122</v>
      </c>
      <c r="F30" t="s">
        <v>123</v>
      </c>
      <c r="G30" t="s">
        <v>124</v>
      </c>
      <c r="H30" t="s">
        <v>125</v>
      </c>
      <c r="I30" t="s">
        <v>28</v>
      </c>
      <c r="J30" t="s">
        <v>22</v>
      </c>
      <c r="K30">
        <v>10</v>
      </c>
      <c r="L30">
        <v>13</v>
      </c>
      <c r="M30">
        <v>23</v>
      </c>
      <c r="N30" s="1">
        <v>43238</v>
      </c>
      <c r="O30" t="s">
        <v>23</v>
      </c>
      <c r="P30">
        <v>483927004473</v>
      </c>
      <c r="Q30" s="2">
        <v>0.3125</v>
      </c>
    </row>
    <row r="31" spans="1:17">
      <c r="A31">
        <v>-103.665798</v>
      </c>
      <c r="B31">
        <v>30.371983</v>
      </c>
      <c r="C31">
        <v>4823</v>
      </c>
      <c r="D31">
        <v>2016</v>
      </c>
      <c r="E31" t="s">
        <v>126</v>
      </c>
      <c r="F31" t="s">
        <v>127</v>
      </c>
      <c r="G31" t="s">
        <v>124</v>
      </c>
      <c r="H31" t="s">
        <v>128</v>
      </c>
      <c r="I31" t="s">
        <v>28</v>
      </c>
      <c r="J31" t="s">
        <v>22</v>
      </c>
      <c r="K31">
        <v>0</v>
      </c>
      <c r="L31">
        <v>1</v>
      </c>
      <c r="M31">
        <v>1</v>
      </c>
      <c r="N31" s="1">
        <v>42621</v>
      </c>
      <c r="O31" t="s">
        <v>23</v>
      </c>
      <c r="P31">
        <v>480795000124</v>
      </c>
      <c r="Q31" s="2">
        <v>0.375</v>
      </c>
    </row>
    <row r="32" spans="1:17">
      <c r="A32">
        <v>-96.858636000000004</v>
      </c>
      <c r="B32">
        <v>33.035521000000003</v>
      </c>
      <c r="C32">
        <v>4824</v>
      </c>
      <c r="D32">
        <v>2018</v>
      </c>
      <c r="E32" t="s">
        <v>129</v>
      </c>
      <c r="F32" t="s">
        <v>130</v>
      </c>
      <c r="G32" t="s">
        <v>124</v>
      </c>
      <c r="H32" t="s">
        <v>131</v>
      </c>
      <c r="I32" t="s">
        <v>28</v>
      </c>
      <c r="J32" t="s">
        <v>22</v>
      </c>
      <c r="K32">
        <v>0</v>
      </c>
      <c r="L32">
        <v>1</v>
      </c>
      <c r="M32">
        <v>1</v>
      </c>
      <c r="N32" s="1">
        <v>43370</v>
      </c>
      <c r="O32" t="s">
        <v>23</v>
      </c>
      <c r="P32">
        <v>482730008195</v>
      </c>
      <c r="Q32" s="2">
        <v>0.85972222222222228</v>
      </c>
    </row>
    <row r="33" spans="1:17">
      <c r="A33">
        <v>-95.549249000000003</v>
      </c>
      <c r="B33">
        <v>29.674479000000002</v>
      </c>
      <c r="C33">
        <v>4809</v>
      </c>
      <c r="D33">
        <v>2016</v>
      </c>
      <c r="E33" t="s">
        <v>132</v>
      </c>
      <c r="F33" t="s">
        <v>133</v>
      </c>
      <c r="G33" t="s">
        <v>124</v>
      </c>
      <c r="H33" t="s">
        <v>134</v>
      </c>
      <c r="I33" t="s">
        <v>21</v>
      </c>
      <c r="J33" t="s">
        <v>22</v>
      </c>
      <c r="K33">
        <v>1</v>
      </c>
      <c r="L33">
        <v>1</v>
      </c>
      <c r="M33">
        <v>2</v>
      </c>
      <c r="N33" s="1">
        <v>42681</v>
      </c>
      <c r="O33" t="s">
        <v>23</v>
      </c>
      <c r="P33">
        <v>480001613459</v>
      </c>
      <c r="Q33" s="2">
        <v>0.52430555555555558</v>
      </c>
    </row>
    <row r="34" spans="1:17">
      <c r="A34">
        <v>-96.699749999999995</v>
      </c>
      <c r="B34">
        <v>43.432119999999998</v>
      </c>
      <c r="C34">
        <v>4600</v>
      </c>
      <c r="D34">
        <v>2015</v>
      </c>
      <c r="E34" t="s">
        <v>135</v>
      </c>
      <c r="F34" t="s">
        <v>136</v>
      </c>
      <c r="G34" t="s">
        <v>137</v>
      </c>
      <c r="H34" t="s">
        <v>138</v>
      </c>
      <c r="I34" t="s">
        <v>52</v>
      </c>
      <c r="J34" t="s">
        <v>22</v>
      </c>
      <c r="K34">
        <v>0</v>
      </c>
      <c r="L34">
        <v>1</v>
      </c>
      <c r="M34">
        <v>1</v>
      </c>
      <c r="N34" s="1">
        <v>42277</v>
      </c>
      <c r="O34" t="s">
        <v>23</v>
      </c>
      <c r="P34">
        <v>463135000264</v>
      </c>
      <c r="Q34" s="2">
        <v>0.41666666666666669</v>
      </c>
    </row>
    <row r="35" spans="1:17">
      <c r="A35">
        <v>-83.959204</v>
      </c>
      <c r="B35">
        <v>36.011183000000003</v>
      </c>
      <c r="C35">
        <v>4702</v>
      </c>
      <c r="D35">
        <v>2010</v>
      </c>
      <c r="E35" t="s">
        <v>139</v>
      </c>
      <c r="F35" t="s">
        <v>140</v>
      </c>
      <c r="G35" t="s">
        <v>141</v>
      </c>
      <c r="H35" t="s">
        <v>142</v>
      </c>
      <c r="I35" t="s">
        <v>21</v>
      </c>
      <c r="J35" t="s">
        <v>22</v>
      </c>
      <c r="K35">
        <v>0</v>
      </c>
      <c r="L35">
        <v>2</v>
      </c>
      <c r="M35">
        <v>2</v>
      </c>
      <c r="N35" s="1">
        <v>40219</v>
      </c>
      <c r="O35" t="s">
        <v>96</v>
      </c>
      <c r="P35">
        <v>470222000788</v>
      </c>
      <c r="Q35" s="2">
        <v>0.54166666666666663</v>
      </c>
    </row>
    <row r="36" spans="1:17">
      <c r="A36">
        <v>-96.878968</v>
      </c>
      <c r="B36">
        <v>32.181128999999999</v>
      </c>
      <c r="C36">
        <v>4806</v>
      </c>
      <c r="D36">
        <v>2018</v>
      </c>
      <c r="E36" t="s">
        <v>143</v>
      </c>
      <c r="F36" t="s">
        <v>144</v>
      </c>
      <c r="G36" t="s">
        <v>124</v>
      </c>
      <c r="H36" t="s">
        <v>145</v>
      </c>
      <c r="I36" t="s">
        <v>52</v>
      </c>
      <c r="J36" t="s">
        <v>22</v>
      </c>
      <c r="K36">
        <v>0</v>
      </c>
      <c r="L36">
        <v>1</v>
      </c>
      <c r="M36">
        <v>1</v>
      </c>
      <c r="N36" s="1">
        <v>43122</v>
      </c>
      <c r="O36" t="s">
        <v>23</v>
      </c>
      <c r="P36">
        <v>482445002740</v>
      </c>
      <c r="Q36" s="2">
        <v>0.3263888888888889</v>
      </c>
    </row>
    <row r="37" spans="1:17">
      <c r="A37">
        <v>-117.19638</v>
      </c>
      <c r="B37">
        <v>47.519666999999998</v>
      </c>
      <c r="C37">
        <v>5305</v>
      </c>
      <c r="D37">
        <v>2017</v>
      </c>
      <c r="E37" t="s">
        <v>146</v>
      </c>
      <c r="F37" t="s">
        <v>147</v>
      </c>
      <c r="G37" t="s">
        <v>148</v>
      </c>
      <c r="H37" t="s">
        <v>149</v>
      </c>
      <c r="I37" t="s">
        <v>52</v>
      </c>
      <c r="J37" t="s">
        <v>22</v>
      </c>
      <c r="K37">
        <v>1</v>
      </c>
      <c r="L37">
        <v>3</v>
      </c>
      <c r="M37">
        <v>4</v>
      </c>
      <c r="N37" s="1">
        <v>42991</v>
      </c>
      <c r="O37" t="s">
        <v>23</v>
      </c>
      <c r="P37">
        <v>530297000485</v>
      </c>
      <c r="Q37" s="2">
        <v>0.41666666666666669</v>
      </c>
    </row>
    <row r="38" spans="1:17">
      <c r="A38">
        <v>-122.63621999999999</v>
      </c>
      <c r="B38">
        <v>47.593761000000001</v>
      </c>
      <c r="C38">
        <v>5306</v>
      </c>
      <c r="D38">
        <v>2012</v>
      </c>
      <c r="E38" t="s">
        <v>150</v>
      </c>
      <c r="F38" t="s">
        <v>151</v>
      </c>
      <c r="G38" t="s">
        <v>148</v>
      </c>
      <c r="H38" t="s">
        <v>152</v>
      </c>
      <c r="I38" t="s">
        <v>21</v>
      </c>
      <c r="J38" t="s">
        <v>22</v>
      </c>
      <c r="K38">
        <v>0</v>
      </c>
      <c r="L38">
        <v>1</v>
      </c>
      <c r="M38">
        <v>1</v>
      </c>
      <c r="N38" s="1">
        <v>40961</v>
      </c>
      <c r="O38" t="s">
        <v>96</v>
      </c>
      <c r="P38">
        <v>530066000135</v>
      </c>
      <c r="Q38" s="2">
        <v>0.5625</v>
      </c>
    </row>
    <row r="39" spans="1:17">
      <c r="A39">
        <v>-122.45121899999999</v>
      </c>
      <c r="B39">
        <v>47.187336000000002</v>
      </c>
      <c r="C39">
        <v>5306</v>
      </c>
      <c r="D39">
        <v>2010</v>
      </c>
      <c r="E39" t="s">
        <v>153</v>
      </c>
      <c r="F39" t="s">
        <v>154</v>
      </c>
      <c r="G39" t="s">
        <v>148</v>
      </c>
      <c r="H39" t="s">
        <v>155</v>
      </c>
      <c r="I39" t="s">
        <v>21</v>
      </c>
      <c r="J39" t="s">
        <v>22</v>
      </c>
      <c r="K39">
        <v>1</v>
      </c>
      <c r="L39">
        <v>0</v>
      </c>
      <c r="M39">
        <v>1</v>
      </c>
      <c r="N39" s="1">
        <v>40235</v>
      </c>
      <c r="O39" t="s">
        <v>96</v>
      </c>
      <c r="P39">
        <v>530870001455</v>
      </c>
      <c r="Q39" s="2">
        <v>0.3125</v>
      </c>
    </row>
    <row r="40" spans="1:17">
      <c r="A40">
        <v>-122.154021</v>
      </c>
      <c r="B40">
        <v>48.095820000000003</v>
      </c>
      <c r="C40">
        <v>5302</v>
      </c>
      <c r="D40">
        <v>2014</v>
      </c>
      <c r="E40" t="s">
        <v>156</v>
      </c>
      <c r="F40" t="s">
        <v>157</v>
      </c>
      <c r="G40" t="s">
        <v>148</v>
      </c>
      <c r="H40" t="s">
        <v>158</v>
      </c>
      <c r="I40" t="s">
        <v>28</v>
      </c>
      <c r="J40" t="s">
        <v>22</v>
      </c>
      <c r="K40">
        <v>4</v>
      </c>
      <c r="L40">
        <v>1</v>
      </c>
      <c r="M40">
        <v>5</v>
      </c>
      <c r="N40" s="1">
        <v>41936</v>
      </c>
      <c r="O40" t="s">
        <v>23</v>
      </c>
      <c r="P40">
        <v>530486003317</v>
      </c>
      <c r="Q40" s="2">
        <v>0.44444444444444442</v>
      </c>
    </row>
    <row r="41" spans="1:17">
      <c r="A41">
        <v>-112.00433200000001</v>
      </c>
      <c r="B41">
        <v>40.649954000000001</v>
      </c>
      <c r="C41">
        <v>4904</v>
      </c>
      <c r="D41">
        <v>2016</v>
      </c>
      <c r="E41" t="s">
        <v>159</v>
      </c>
      <c r="F41" t="s">
        <v>160</v>
      </c>
      <c r="G41" t="s">
        <v>161</v>
      </c>
      <c r="H41" t="s">
        <v>162</v>
      </c>
      <c r="I41" t="s">
        <v>28</v>
      </c>
      <c r="J41" t="s">
        <v>22</v>
      </c>
      <c r="K41">
        <v>0</v>
      </c>
      <c r="L41">
        <v>1</v>
      </c>
      <c r="M41">
        <v>1</v>
      </c>
      <c r="N41" s="1">
        <v>42621</v>
      </c>
      <c r="O41" t="s">
        <v>23</v>
      </c>
      <c r="P41">
        <v>490036000234</v>
      </c>
      <c r="Q41" s="2">
        <v>0.88888888888888884</v>
      </c>
    </row>
    <row r="42" spans="1:17">
      <c r="A42">
        <v>-111.87306100000001</v>
      </c>
      <c r="B42">
        <v>40.607149999999997</v>
      </c>
      <c r="C42">
        <v>4904</v>
      </c>
      <c r="D42">
        <v>2016</v>
      </c>
      <c r="E42" t="s">
        <v>163</v>
      </c>
      <c r="F42" t="s">
        <v>164</v>
      </c>
      <c r="G42" t="s">
        <v>161</v>
      </c>
      <c r="H42" t="s">
        <v>165</v>
      </c>
      <c r="I42" t="s">
        <v>28</v>
      </c>
      <c r="J42" t="s">
        <v>22</v>
      </c>
      <c r="K42">
        <v>0</v>
      </c>
      <c r="L42">
        <v>1</v>
      </c>
      <c r="M42">
        <v>1</v>
      </c>
      <c r="N42" s="1">
        <v>42668</v>
      </c>
      <c r="O42" t="s">
        <v>36</v>
      </c>
      <c r="P42">
        <v>490014200328</v>
      </c>
      <c r="Q42" s="2">
        <v>0.625</v>
      </c>
    </row>
    <row r="43" spans="1:17">
      <c r="A43">
        <v>-76.382448999999994</v>
      </c>
      <c r="B43">
        <v>36.826810999999999</v>
      </c>
      <c r="C43">
        <v>5103</v>
      </c>
      <c r="D43">
        <v>2018</v>
      </c>
      <c r="E43" t="s">
        <v>166</v>
      </c>
      <c r="F43" t="s">
        <v>167</v>
      </c>
      <c r="G43" t="s">
        <v>168</v>
      </c>
      <c r="H43" t="s">
        <v>169</v>
      </c>
      <c r="I43" t="s">
        <v>21</v>
      </c>
      <c r="J43" t="s">
        <v>22</v>
      </c>
      <c r="K43">
        <v>0</v>
      </c>
      <c r="L43">
        <v>1</v>
      </c>
      <c r="M43">
        <v>1</v>
      </c>
      <c r="N43" s="1">
        <v>43424</v>
      </c>
      <c r="O43" t="s">
        <v>96</v>
      </c>
      <c r="P43">
        <v>510300001257</v>
      </c>
      <c r="Q43" s="2">
        <v>0.66666666666666663</v>
      </c>
    </row>
    <row r="44" spans="1:17">
      <c r="A44">
        <v>-80.958939999999998</v>
      </c>
      <c r="B44">
        <v>35.927320000000002</v>
      </c>
      <c r="C44">
        <v>3709</v>
      </c>
      <c r="D44">
        <v>2015</v>
      </c>
      <c r="E44" t="s">
        <v>170</v>
      </c>
      <c r="F44" t="s">
        <v>171</v>
      </c>
      <c r="G44" t="s">
        <v>172</v>
      </c>
      <c r="H44" t="s">
        <v>173</v>
      </c>
      <c r="I44" t="s">
        <v>52</v>
      </c>
      <c r="J44" t="s">
        <v>22</v>
      </c>
      <c r="K44">
        <v>1</v>
      </c>
      <c r="L44">
        <v>0</v>
      </c>
      <c r="M44">
        <v>1</v>
      </c>
      <c r="N44" s="1">
        <v>42269</v>
      </c>
      <c r="O44" t="s">
        <v>96</v>
      </c>
      <c r="P44">
        <v>370231000983</v>
      </c>
      <c r="Q44" s="2">
        <v>0.625</v>
      </c>
    </row>
    <row r="45" spans="1:17">
      <c r="A45">
        <v>-80.691592999999997</v>
      </c>
      <c r="B45">
        <v>35.120282000000003</v>
      </c>
      <c r="C45">
        <v>3709</v>
      </c>
      <c r="D45">
        <v>2018</v>
      </c>
      <c r="E45" t="s">
        <v>174</v>
      </c>
      <c r="F45" t="s">
        <v>175</v>
      </c>
      <c r="G45" t="s">
        <v>172</v>
      </c>
      <c r="H45" t="s">
        <v>176</v>
      </c>
      <c r="I45" t="s">
        <v>28</v>
      </c>
      <c r="J45" t="s">
        <v>22</v>
      </c>
      <c r="K45">
        <v>1</v>
      </c>
      <c r="L45">
        <v>0</v>
      </c>
      <c r="M45">
        <v>1</v>
      </c>
      <c r="N45" s="1">
        <v>43402</v>
      </c>
      <c r="O45" t="s">
        <v>23</v>
      </c>
      <c r="P45">
        <v>370297002324</v>
      </c>
      <c r="Q45" s="2">
        <v>0.30208333333333331</v>
      </c>
    </row>
    <row r="46" spans="1:17">
      <c r="A46">
        <v>-83.099322999999998</v>
      </c>
      <c r="B46">
        <v>39.936638000000002</v>
      </c>
      <c r="C46">
        <v>3903</v>
      </c>
      <c r="D46">
        <v>2016</v>
      </c>
      <c r="E46" t="s">
        <v>177</v>
      </c>
      <c r="F46" t="s">
        <v>178</v>
      </c>
      <c r="G46" t="s">
        <v>179</v>
      </c>
      <c r="H46" t="s">
        <v>180</v>
      </c>
      <c r="I46" t="s">
        <v>21</v>
      </c>
      <c r="J46" t="s">
        <v>22</v>
      </c>
      <c r="K46">
        <v>0</v>
      </c>
      <c r="L46">
        <v>2</v>
      </c>
      <c r="M46">
        <v>2</v>
      </c>
      <c r="N46" s="1">
        <v>42599</v>
      </c>
      <c r="O46" t="s">
        <v>36</v>
      </c>
      <c r="P46">
        <v>390438000731</v>
      </c>
      <c r="Q46" s="2">
        <v>0.84027777777777779</v>
      </c>
    </row>
    <row r="47" spans="1:17">
      <c r="A47">
        <v>-80.193151999999998</v>
      </c>
      <c r="B47">
        <v>35.371268000000001</v>
      </c>
      <c r="C47">
        <v>3708</v>
      </c>
      <c r="D47">
        <v>2014</v>
      </c>
      <c r="E47" t="s">
        <v>181</v>
      </c>
      <c r="F47" t="s">
        <v>182</v>
      </c>
      <c r="G47" t="s">
        <v>172</v>
      </c>
      <c r="H47" t="s">
        <v>183</v>
      </c>
      <c r="I47" t="s">
        <v>28</v>
      </c>
      <c r="J47" t="s">
        <v>22</v>
      </c>
      <c r="K47">
        <v>0</v>
      </c>
      <c r="L47">
        <v>1</v>
      </c>
      <c r="M47">
        <v>1</v>
      </c>
      <c r="N47" s="1">
        <v>41912</v>
      </c>
      <c r="O47" t="s">
        <v>23</v>
      </c>
      <c r="P47">
        <v>370432000022</v>
      </c>
      <c r="Q47" s="2">
        <v>0.31944444444444442</v>
      </c>
    </row>
    <row r="48" spans="1:17">
      <c r="A48">
        <v>-74.364074000000002</v>
      </c>
      <c r="B48">
        <v>43.052838999999999</v>
      </c>
      <c r="C48">
        <v>3621</v>
      </c>
      <c r="D48">
        <v>2018</v>
      </c>
      <c r="E48" t="s">
        <v>184</v>
      </c>
      <c r="F48" t="s">
        <v>185</v>
      </c>
      <c r="G48" t="s">
        <v>58</v>
      </c>
      <c r="H48" t="s">
        <v>186</v>
      </c>
      <c r="I48" t="s">
        <v>28</v>
      </c>
      <c r="J48" t="s">
        <v>22</v>
      </c>
      <c r="K48">
        <v>0</v>
      </c>
      <c r="L48">
        <v>1</v>
      </c>
      <c r="M48">
        <v>1</v>
      </c>
      <c r="N48" s="1">
        <v>43199</v>
      </c>
      <c r="O48" t="s">
        <v>36</v>
      </c>
      <c r="P48">
        <v>361227000986</v>
      </c>
      <c r="Q48" s="2">
        <v>0.45833333333333331</v>
      </c>
    </row>
    <row r="49" spans="1:17">
      <c r="A49">
        <v>-79.068505999999999</v>
      </c>
      <c r="B49">
        <v>35.879122000000002</v>
      </c>
      <c r="C49">
        <v>3704</v>
      </c>
      <c r="D49">
        <v>2012</v>
      </c>
      <c r="E49" t="s">
        <v>187</v>
      </c>
      <c r="F49" t="s">
        <v>188</v>
      </c>
      <c r="G49" t="s">
        <v>172</v>
      </c>
      <c r="H49" t="s">
        <v>189</v>
      </c>
      <c r="I49" t="s">
        <v>21</v>
      </c>
      <c r="J49" t="s">
        <v>22</v>
      </c>
      <c r="K49">
        <v>1</v>
      </c>
      <c r="L49">
        <v>0</v>
      </c>
      <c r="M49">
        <v>1</v>
      </c>
      <c r="N49" s="1">
        <v>41054</v>
      </c>
      <c r="O49" t="s">
        <v>96</v>
      </c>
      <c r="P49">
        <v>370072002474</v>
      </c>
      <c r="Q49" s="2">
        <v>0.58333333333333337</v>
      </c>
    </row>
    <row r="50" spans="1:17">
      <c r="A50">
        <v>-78.762383999999997</v>
      </c>
      <c r="B50">
        <v>35.034044000000002</v>
      </c>
      <c r="C50">
        <v>3707</v>
      </c>
      <c r="D50">
        <v>2011</v>
      </c>
      <c r="E50" t="s">
        <v>190</v>
      </c>
      <c r="F50" t="s">
        <v>191</v>
      </c>
      <c r="G50" t="s">
        <v>172</v>
      </c>
      <c r="H50" t="s">
        <v>192</v>
      </c>
      <c r="I50" t="s">
        <v>52</v>
      </c>
      <c r="J50" t="s">
        <v>22</v>
      </c>
      <c r="K50">
        <v>0</v>
      </c>
      <c r="L50">
        <v>1</v>
      </c>
      <c r="M50">
        <v>1</v>
      </c>
      <c r="N50" s="1">
        <v>40840</v>
      </c>
      <c r="O50" t="s">
        <v>23</v>
      </c>
      <c r="P50">
        <v>370001100402</v>
      </c>
      <c r="Q50" s="2">
        <v>0.54166666666666663</v>
      </c>
    </row>
    <row r="51" spans="1:17">
      <c r="A51">
        <v>-122.40260000000001</v>
      </c>
      <c r="B51">
        <v>45.528500000000001</v>
      </c>
      <c r="C51">
        <v>4103</v>
      </c>
      <c r="D51">
        <v>2014</v>
      </c>
      <c r="E51" t="s">
        <v>193</v>
      </c>
      <c r="F51" t="s">
        <v>194</v>
      </c>
      <c r="G51" t="s">
        <v>195</v>
      </c>
      <c r="H51" t="s">
        <v>196</v>
      </c>
      <c r="I51" t="s">
        <v>28</v>
      </c>
      <c r="J51" t="s">
        <v>22</v>
      </c>
      <c r="K51">
        <v>1</v>
      </c>
      <c r="L51">
        <v>1</v>
      </c>
      <c r="M51">
        <v>2</v>
      </c>
      <c r="N51" s="1">
        <v>41800</v>
      </c>
      <c r="O51" t="s">
        <v>23</v>
      </c>
      <c r="P51">
        <v>411052001009</v>
      </c>
      <c r="Q51" s="2">
        <v>0.33333333333333331</v>
      </c>
    </row>
    <row r="52" spans="1:17">
      <c r="A52">
        <v>-81.713030000000003</v>
      </c>
      <c r="B52">
        <v>33.521766</v>
      </c>
      <c r="C52">
        <v>4502</v>
      </c>
      <c r="D52">
        <v>2017</v>
      </c>
      <c r="E52" t="s">
        <v>197</v>
      </c>
      <c r="F52" t="s">
        <v>198</v>
      </c>
      <c r="G52" t="s">
        <v>199</v>
      </c>
      <c r="H52" t="s">
        <v>200</v>
      </c>
      <c r="I52" t="s">
        <v>28</v>
      </c>
      <c r="J52" t="s">
        <v>22</v>
      </c>
      <c r="K52">
        <v>0</v>
      </c>
      <c r="L52">
        <v>3</v>
      </c>
      <c r="M52">
        <v>3</v>
      </c>
      <c r="N52" s="1">
        <v>42762</v>
      </c>
      <c r="O52" t="s">
        <v>23</v>
      </c>
      <c r="P52">
        <v>450072001202</v>
      </c>
      <c r="Q52" s="2">
        <v>0.875</v>
      </c>
    </row>
    <row r="53" spans="1:17">
      <c r="A53">
        <v>-82.903356000000002</v>
      </c>
      <c r="B53">
        <v>34.563257999999998</v>
      </c>
      <c r="C53">
        <v>4503</v>
      </c>
      <c r="D53">
        <v>2016</v>
      </c>
      <c r="E53" t="s">
        <v>201</v>
      </c>
      <c r="F53" t="s">
        <v>202</v>
      </c>
      <c r="G53" t="s">
        <v>199</v>
      </c>
      <c r="H53" t="s">
        <v>203</v>
      </c>
      <c r="I53" t="s">
        <v>52</v>
      </c>
      <c r="J53" t="s">
        <v>22</v>
      </c>
      <c r="K53">
        <v>1</v>
      </c>
      <c r="L53">
        <v>2</v>
      </c>
      <c r="M53">
        <v>3</v>
      </c>
      <c r="N53" s="1">
        <v>42641</v>
      </c>
      <c r="O53" t="s">
        <v>96</v>
      </c>
      <c r="P53">
        <v>450087000092</v>
      </c>
      <c r="Q53" s="2">
        <v>0.57291666666666663</v>
      </c>
    </row>
    <row r="54" spans="1:17">
      <c r="A54">
        <v>-95.970804000000001</v>
      </c>
      <c r="B54">
        <v>36.187998999999998</v>
      </c>
      <c r="C54">
        <v>4001</v>
      </c>
      <c r="D54">
        <v>2017</v>
      </c>
      <c r="E54" t="s">
        <v>204</v>
      </c>
      <c r="F54" t="s">
        <v>205</v>
      </c>
      <c r="G54" t="s">
        <v>206</v>
      </c>
      <c r="H54" t="s">
        <v>207</v>
      </c>
      <c r="I54" t="s">
        <v>21</v>
      </c>
      <c r="J54" t="s">
        <v>22</v>
      </c>
      <c r="K54">
        <v>0</v>
      </c>
      <c r="L54">
        <v>1</v>
      </c>
      <c r="M54">
        <v>1</v>
      </c>
      <c r="N54" s="1">
        <v>42840</v>
      </c>
      <c r="O54" t="s">
        <v>23</v>
      </c>
      <c r="P54">
        <v>403024001583</v>
      </c>
      <c r="Q54" s="2">
        <v>0.37847222222222221</v>
      </c>
    </row>
    <row r="55" spans="1:17">
      <c r="A55">
        <v>-83.754233999999997</v>
      </c>
      <c r="B55">
        <v>40.215564999999998</v>
      </c>
      <c r="C55">
        <v>3904</v>
      </c>
      <c r="D55">
        <v>2017</v>
      </c>
      <c r="E55" t="s">
        <v>208</v>
      </c>
      <c r="F55" t="s">
        <v>209</v>
      </c>
      <c r="G55" t="s">
        <v>179</v>
      </c>
      <c r="H55" t="s">
        <v>210</v>
      </c>
      <c r="I55" t="s">
        <v>52</v>
      </c>
      <c r="J55" t="s">
        <v>22</v>
      </c>
      <c r="K55">
        <v>0</v>
      </c>
      <c r="L55">
        <v>2</v>
      </c>
      <c r="M55">
        <v>2</v>
      </c>
      <c r="N55" s="1">
        <v>42755</v>
      </c>
      <c r="O55" t="s">
        <v>23</v>
      </c>
      <c r="P55">
        <v>390462102472</v>
      </c>
      <c r="Q55" s="2">
        <v>0.31597222222222221</v>
      </c>
    </row>
    <row r="56" spans="1:17">
      <c r="A56">
        <v>-84.443333999999993</v>
      </c>
      <c r="B56">
        <v>39.533850999999999</v>
      </c>
      <c r="C56">
        <v>3908</v>
      </c>
      <c r="D56">
        <v>2016</v>
      </c>
      <c r="E56" t="s">
        <v>211</v>
      </c>
      <c r="F56" t="s">
        <v>212</v>
      </c>
      <c r="G56" t="s">
        <v>179</v>
      </c>
      <c r="H56" t="s">
        <v>213</v>
      </c>
      <c r="I56" t="s">
        <v>52</v>
      </c>
      <c r="J56" t="s">
        <v>22</v>
      </c>
      <c r="K56">
        <v>0</v>
      </c>
      <c r="L56">
        <v>2</v>
      </c>
      <c r="M56">
        <v>2</v>
      </c>
      <c r="N56" s="1">
        <v>42429</v>
      </c>
      <c r="O56" t="s">
        <v>214</v>
      </c>
      <c r="P56">
        <v>390461202443</v>
      </c>
      <c r="Q56" s="2">
        <v>0.46875</v>
      </c>
    </row>
    <row r="57" spans="1:17">
      <c r="A57">
        <v>-81.199957999999995</v>
      </c>
      <c r="B57">
        <v>41.591296999999997</v>
      </c>
      <c r="C57">
        <v>3914</v>
      </c>
      <c r="D57">
        <v>2012</v>
      </c>
      <c r="E57" t="s">
        <v>215</v>
      </c>
      <c r="F57" t="s">
        <v>216</v>
      </c>
      <c r="G57" t="s">
        <v>179</v>
      </c>
      <c r="H57" t="s">
        <v>217</v>
      </c>
      <c r="I57" t="s">
        <v>28</v>
      </c>
      <c r="J57" t="s">
        <v>22</v>
      </c>
      <c r="K57">
        <v>3</v>
      </c>
      <c r="L57">
        <v>3</v>
      </c>
      <c r="M57">
        <v>6</v>
      </c>
      <c r="N57" s="1">
        <v>40966</v>
      </c>
      <c r="O57" t="s">
        <v>23</v>
      </c>
      <c r="P57">
        <v>390471802789</v>
      </c>
      <c r="Q57" s="2">
        <v>0.3125</v>
      </c>
    </row>
    <row r="58" spans="1:17">
      <c r="A58">
        <v>-82.136578</v>
      </c>
      <c r="B58">
        <v>29.216463000000001</v>
      </c>
      <c r="C58">
        <v>1211</v>
      </c>
      <c r="D58">
        <v>2015</v>
      </c>
      <c r="E58" t="s">
        <v>218</v>
      </c>
      <c r="F58" t="s">
        <v>219</v>
      </c>
      <c r="G58" t="s">
        <v>220</v>
      </c>
      <c r="H58" t="s">
        <v>221</v>
      </c>
      <c r="I58" t="s">
        <v>21</v>
      </c>
      <c r="J58" t="s">
        <v>22</v>
      </c>
      <c r="K58">
        <v>0</v>
      </c>
      <c r="L58">
        <v>1</v>
      </c>
      <c r="M58">
        <v>1</v>
      </c>
      <c r="N58" s="1">
        <v>42020</v>
      </c>
      <c r="O58" t="s">
        <v>23</v>
      </c>
      <c r="P58">
        <v>120126001277</v>
      </c>
      <c r="Q58" s="2">
        <v>0.89930555555555558</v>
      </c>
    </row>
    <row r="59" spans="1:17">
      <c r="A59">
        <v>-81.567300000000003</v>
      </c>
      <c r="B59">
        <v>28.5428</v>
      </c>
      <c r="C59">
        <v>1210</v>
      </c>
      <c r="D59">
        <v>2013</v>
      </c>
      <c r="E59" t="s">
        <v>222</v>
      </c>
      <c r="F59" t="s">
        <v>223</v>
      </c>
      <c r="G59" t="s">
        <v>220</v>
      </c>
      <c r="H59" t="s">
        <v>224</v>
      </c>
      <c r="I59" t="s">
        <v>28</v>
      </c>
      <c r="J59" t="s">
        <v>22</v>
      </c>
      <c r="K59">
        <v>0</v>
      </c>
      <c r="L59">
        <v>1</v>
      </c>
      <c r="M59">
        <v>1</v>
      </c>
      <c r="N59" s="1">
        <v>41612</v>
      </c>
      <c r="O59" t="s">
        <v>23</v>
      </c>
      <c r="P59">
        <v>120144001454</v>
      </c>
      <c r="Q59" s="2">
        <v>0.55208333333333337</v>
      </c>
    </row>
    <row r="60" spans="1:17">
      <c r="A60">
        <v>-82.066682</v>
      </c>
      <c r="B60">
        <v>29.143619999999999</v>
      </c>
      <c r="C60">
        <v>1203</v>
      </c>
      <c r="D60">
        <v>2018</v>
      </c>
      <c r="E60" t="s">
        <v>225</v>
      </c>
      <c r="F60" t="s">
        <v>219</v>
      </c>
      <c r="G60" t="s">
        <v>220</v>
      </c>
      <c r="H60" t="s">
        <v>226</v>
      </c>
      <c r="I60" t="s">
        <v>28</v>
      </c>
      <c r="J60" t="s">
        <v>22</v>
      </c>
      <c r="K60">
        <v>0</v>
      </c>
      <c r="L60">
        <v>1</v>
      </c>
      <c r="M60">
        <v>1</v>
      </c>
      <c r="N60" s="1">
        <v>43210</v>
      </c>
      <c r="O60" t="s">
        <v>23</v>
      </c>
      <c r="P60">
        <v>120126001271</v>
      </c>
      <c r="Q60" s="2">
        <v>0.36041666666666666</v>
      </c>
    </row>
    <row r="61" spans="1:17">
      <c r="A61">
        <v>-80.179644999999994</v>
      </c>
      <c r="B61">
        <v>26.652514</v>
      </c>
      <c r="C61">
        <v>1221</v>
      </c>
      <c r="D61">
        <v>2018</v>
      </c>
      <c r="E61" t="s">
        <v>227</v>
      </c>
      <c r="F61" t="s">
        <v>228</v>
      </c>
      <c r="G61" t="s">
        <v>220</v>
      </c>
      <c r="H61" t="s">
        <v>229</v>
      </c>
      <c r="I61" t="s">
        <v>28</v>
      </c>
      <c r="J61" t="s">
        <v>22</v>
      </c>
      <c r="K61">
        <v>0</v>
      </c>
      <c r="L61">
        <v>2</v>
      </c>
      <c r="M61">
        <v>2</v>
      </c>
      <c r="N61" s="1">
        <v>43329</v>
      </c>
      <c r="O61" t="s">
        <v>23</v>
      </c>
      <c r="P61">
        <v>120150004121</v>
      </c>
      <c r="Q61" s="2">
        <v>0.88541666666666663</v>
      </c>
    </row>
    <row r="62" spans="1:17">
      <c r="A62">
        <v>-80.268716999999995</v>
      </c>
      <c r="B62">
        <v>26.304428999999999</v>
      </c>
      <c r="C62">
        <v>1222</v>
      </c>
      <c r="D62">
        <v>2018</v>
      </c>
      <c r="E62" t="s">
        <v>230</v>
      </c>
      <c r="F62" t="s">
        <v>231</v>
      </c>
      <c r="G62" t="s">
        <v>220</v>
      </c>
      <c r="H62" t="s">
        <v>232</v>
      </c>
      <c r="I62" t="s">
        <v>28</v>
      </c>
      <c r="J62" t="s">
        <v>22</v>
      </c>
      <c r="K62">
        <v>17</v>
      </c>
      <c r="L62">
        <v>14</v>
      </c>
      <c r="M62">
        <v>31</v>
      </c>
      <c r="N62" s="1">
        <v>43145</v>
      </c>
      <c r="O62" t="s">
        <v>23</v>
      </c>
      <c r="P62">
        <v>120018002721</v>
      </c>
      <c r="Q62" s="2">
        <v>0.59722222222222221</v>
      </c>
    </row>
    <row r="63" spans="1:17">
      <c r="A63">
        <v>-80.059800999999993</v>
      </c>
      <c r="B63">
        <v>26.70861</v>
      </c>
      <c r="C63">
        <v>1222</v>
      </c>
      <c r="D63">
        <v>2013</v>
      </c>
      <c r="E63" t="s">
        <v>233</v>
      </c>
      <c r="F63" t="s">
        <v>234</v>
      </c>
      <c r="G63" t="s">
        <v>220</v>
      </c>
      <c r="H63" t="s">
        <v>235</v>
      </c>
      <c r="I63" t="s">
        <v>21</v>
      </c>
      <c r="J63" t="s">
        <v>22</v>
      </c>
      <c r="K63">
        <v>2</v>
      </c>
      <c r="L63">
        <v>0</v>
      </c>
      <c r="M63">
        <v>2</v>
      </c>
      <c r="N63" s="1">
        <v>41445</v>
      </c>
      <c r="O63" t="s">
        <v>23</v>
      </c>
      <c r="P63">
        <v>120150002783</v>
      </c>
      <c r="Q63" s="2">
        <v>0.79166666666666663</v>
      </c>
    </row>
    <row r="64" spans="1:17">
      <c r="A64">
        <v>0</v>
      </c>
      <c r="B64">
        <v>0</v>
      </c>
      <c r="C64">
        <v>0</v>
      </c>
      <c r="D64">
        <v>2017</v>
      </c>
      <c r="E64" t="s">
        <v>236</v>
      </c>
      <c r="F64" t="s">
        <v>237</v>
      </c>
      <c r="G64" t="s">
        <v>26</v>
      </c>
      <c r="H64" t="s">
        <v>238</v>
      </c>
      <c r="I64" t="s">
        <v>239</v>
      </c>
      <c r="J64" t="s">
        <v>22</v>
      </c>
      <c r="K64">
        <v>0</v>
      </c>
      <c r="L64">
        <v>1</v>
      </c>
      <c r="M64">
        <v>1</v>
      </c>
      <c r="N64" s="1">
        <v>42908</v>
      </c>
      <c r="O64" t="s">
        <v>23</v>
      </c>
      <c r="P64">
        <v>0</v>
      </c>
      <c r="Q64" s="2">
        <v>0.78125</v>
      </c>
    </row>
    <row r="65" spans="1:17">
      <c r="A65">
        <v>-73.277750999999995</v>
      </c>
      <c r="B65">
        <v>41.419780000000003</v>
      </c>
      <c r="C65">
        <v>905</v>
      </c>
      <c r="D65">
        <v>2012</v>
      </c>
      <c r="E65" t="s">
        <v>240</v>
      </c>
      <c r="F65" t="s">
        <v>241</v>
      </c>
      <c r="G65" t="s">
        <v>242</v>
      </c>
      <c r="H65" t="s">
        <v>243</v>
      </c>
      <c r="I65" t="s">
        <v>28</v>
      </c>
      <c r="J65" t="s">
        <v>22</v>
      </c>
      <c r="K65">
        <v>26</v>
      </c>
      <c r="L65">
        <v>2</v>
      </c>
      <c r="M65">
        <v>28</v>
      </c>
      <c r="N65" s="1">
        <v>41257</v>
      </c>
      <c r="O65" t="s">
        <v>96</v>
      </c>
      <c r="P65">
        <v>90291000617</v>
      </c>
      <c r="Q65" s="2">
        <v>0.39583333333333331</v>
      </c>
    </row>
    <row r="66" spans="1:17">
      <c r="A66">
        <v>-119.46038299999999</v>
      </c>
      <c r="B66">
        <v>35.146256000000001</v>
      </c>
      <c r="C66">
        <v>623</v>
      </c>
      <c r="D66">
        <v>2013</v>
      </c>
      <c r="E66" t="s">
        <v>244</v>
      </c>
      <c r="F66" t="s">
        <v>245</v>
      </c>
      <c r="G66" t="s">
        <v>246</v>
      </c>
      <c r="H66" t="s">
        <v>247</v>
      </c>
      <c r="I66" t="s">
        <v>28</v>
      </c>
      <c r="J66" t="s">
        <v>22</v>
      </c>
      <c r="K66">
        <v>0</v>
      </c>
      <c r="L66">
        <v>2</v>
      </c>
      <c r="M66">
        <v>2</v>
      </c>
      <c r="N66" s="1">
        <v>41284</v>
      </c>
      <c r="O66" t="s">
        <v>23</v>
      </c>
      <c r="P66">
        <v>63873006511</v>
      </c>
      <c r="Q66" s="2">
        <v>0.375</v>
      </c>
    </row>
    <row r="67" spans="1:17">
      <c r="A67">
        <v>-117.311227</v>
      </c>
      <c r="B67">
        <v>33.148359999999997</v>
      </c>
      <c r="C67">
        <v>650</v>
      </c>
      <c r="D67">
        <v>2010</v>
      </c>
      <c r="E67" t="s">
        <v>248</v>
      </c>
      <c r="F67" t="s">
        <v>249</v>
      </c>
      <c r="G67" t="s">
        <v>246</v>
      </c>
      <c r="H67" t="s">
        <v>250</v>
      </c>
      <c r="I67" t="s">
        <v>21</v>
      </c>
      <c r="J67" t="s">
        <v>22</v>
      </c>
      <c r="K67">
        <v>0</v>
      </c>
      <c r="L67">
        <v>2</v>
      </c>
      <c r="M67">
        <v>2</v>
      </c>
      <c r="N67" s="1">
        <v>40459</v>
      </c>
      <c r="O67" t="s">
        <v>96</v>
      </c>
      <c r="P67">
        <v>60750000711</v>
      </c>
      <c r="Q67" s="2">
        <v>0.5</v>
      </c>
    </row>
    <row r="68" spans="1:17">
      <c r="A68">
        <v>-86.741147999999995</v>
      </c>
      <c r="B68">
        <v>34.740321999999999</v>
      </c>
      <c r="C68">
        <v>105</v>
      </c>
      <c r="D68">
        <v>2010</v>
      </c>
      <c r="E68" t="s">
        <v>251</v>
      </c>
      <c r="F68" t="s">
        <v>252</v>
      </c>
      <c r="G68" t="s">
        <v>253</v>
      </c>
      <c r="H68" t="s">
        <v>254</v>
      </c>
      <c r="I68" t="s">
        <v>28</v>
      </c>
      <c r="J68" t="s">
        <v>22</v>
      </c>
      <c r="K68">
        <v>1</v>
      </c>
      <c r="L68">
        <v>0</v>
      </c>
      <c r="M68">
        <v>1</v>
      </c>
      <c r="N68" s="1">
        <v>40214</v>
      </c>
      <c r="O68" t="s">
        <v>36</v>
      </c>
      <c r="P68">
        <v>10000800495</v>
      </c>
      <c r="Q68" s="2">
        <v>0.57291666666666663</v>
      </c>
    </row>
    <row r="69" spans="1:17">
      <c r="A69">
        <v>-105.102</v>
      </c>
      <c r="B69">
        <v>39.5869</v>
      </c>
      <c r="C69">
        <v>806</v>
      </c>
      <c r="D69">
        <v>2010</v>
      </c>
      <c r="E69" t="s">
        <v>255</v>
      </c>
      <c r="F69" t="s">
        <v>256</v>
      </c>
      <c r="G69" t="s">
        <v>257</v>
      </c>
      <c r="H69" t="s">
        <v>258</v>
      </c>
      <c r="I69" t="s">
        <v>28</v>
      </c>
      <c r="J69" t="s">
        <v>22</v>
      </c>
      <c r="K69">
        <v>0</v>
      </c>
      <c r="L69">
        <v>2</v>
      </c>
      <c r="M69">
        <v>2</v>
      </c>
      <c r="N69" s="1">
        <v>40232</v>
      </c>
      <c r="O69" t="s">
        <v>96</v>
      </c>
      <c r="P69">
        <v>80480001315</v>
      </c>
      <c r="Q69" s="2">
        <v>0.625</v>
      </c>
    </row>
    <row r="70" spans="1:17">
      <c r="A70">
        <v>-104.9628</v>
      </c>
      <c r="B70">
        <v>39.581699999999998</v>
      </c>
      <c r="C70">
        <v>806</v>
      </c>
      <c r="D70">
        <v>2013</v>
      </c>
      <c r="E70" t="s">
        <v>259</v>
      </c>
      <c r="F70" t="s">
        <v>260</v>
      </c>
      <c r="G70" t="s">
        <v>257</v>
      </c>
      <c r="H70" t="s">
        <v>261</v>
      </c>
      <c r="I70" t="s">
        <v>28</v>
      </c>
      <c r="J70" t="s">
        <v>22</v>
      </c>
      <c r="K70">
        <v>1</v>
      </c>
      <c r="L70">
        <v>0</v>
      </c>
      <c r="M70">
        <v>1</v>
      </c>
      <c r="N70" s="1">
        <v>41621</v>
      </c>
      <c r="O70" t="s">
        <v>23</v>
      </c>
      <c r="P70">
        <v>80531000873</v>
      </c>
      <c r="Q70" s="2">
        <v>0.5229166666666667</v>
      </c>
    </row>
    <row r="71" spans="1:17">
      <c r="A71">
        <v>0</v>
      </c>
      <c r="B71">
        <v>0</v>
      </c>
      <c r="C71">
        <v>0</v>
      </c>
      <c r="D71">
        <v>2016</v>
      </c>
      <c r="E71" t="s">
        <v>262</v>
      </c>
      <c r="F71" t="s">
        <v>263</v>
      </c>
      <c r="G71" t="s">
        <v>264</v>
      </c>
      <c r="H71" t="s">
        <v>265</v>
      </c>
      <c r="I71" t="s">
        <v>239</v>
      </c>
      <c r="J71" t="s">
        <v>22</v>
      </c>
      <c r="K71">
        <v>0</v>
      </c>
      <c r="L71">
        <v>2</v>
      </c>
      <c r="M71">
        <v>2</v>
      </c>
      <c r="N71" s="1">
        <v>42622</v>
      </c>
      <c r="O71" t="s">
        <v>23</v>
      </c>
      <c r="P71">
        <v>0</v>
      </c>
      <c r="Q71" s="2">
        <v>0.89583333333333337</v>
      </c>
    </row>
    <row r="72" spans="1:17">
      <c r="A72">
        <v>0</v>
      </c>
      <c r="B72">
        <v>0</v>
      </c>
      <c r="C72">
        <v>0</v>
      </c>
      <c r="D72">
        <v>2015</v>
      </c>
      <c r="E72" t="s">
        <v>266</v>
      </c>
      <c r="F72" t="s">
        <v>267</v>
      </c>
      <c r="G72" t="s">
        <v>220</v>
      </c>
      <c r="H72" t="s">
        <v>268</v>
      </c>
      <c r="I72" t="s">
        <v>239</v>
      </c>
      <c r="J72" t="s">
        <v>22</v>
      </c>
      <c r="K72">
        <v>0</v>
      </c>
      <c r="L72">
        <v>2</v>
      </c>
      <c r="M72">
        <v>2</v>
      </c>
      <c r="N72" s="1">
        <v>42138</v>
      </c>
      <c r="O72" t="s">
        <v>32</v>
      </c>
      <c r="P72">
        <v>0</v>
      </c>
      <c r="Q72" s="2">
        <v>0.68055555555555558</v>
      </c>
    </row>
    <row r="73" spans="1:17">
      <c r="A73">
        <v>-86.429334999999995</v>
      </c>
      <c r="B73">
        <v>39.419100100000001</v>
      </c>
      <c r="C73">
        <v>0</v>
      </c>
      <c r="D73">
        <v>2011</v>
      </c>
      <c r="E73" t="s">
        <v>269</v>
      </c>
      <c r="F73" t="s">
        <v>270</v>
      </c>
      <c r="G73" t="s">
        <v>87</v>
      </c>
      <c r="H73" t="s">
        <v>271</v>
      </c>
      <c r="I73" t="s">
        <v>28</v>
      </c>
      <c r="J73" t="s">
        <v>22</v>
      </c>
      <c r="K73">
        <v>0</v>
      </c>
      <c r="L73">
        <v>1</v>
      </c>
      <c r="M73">
        <v>1</v>
      </c>
      <c r="N73" s="1">
        <v>40627</v>
      </c>
      <c r="O73" t="s">
        <v>36</v>
      </c>
      <c r="P73">
        <v>180651002600</v>
      </c>
      <c r="Q73" s="2">
        <v>0.29166666666666669</v>
      </c>
    </row>
    <row r="74" spans="1:17">
      <c r="A74">
        <v>-120.779419</v>
      </c>
      <c r="B74">
        <v>38.735106000000002</v>
      </c>
      <c r="C74">
        <v>604</v>
      </c>
      <c r="D74">
        <v>2011</v>
      </c>
      <c r="E74" t="s">
        <v>272</v>
      </c>
      <c r="F74" t="s">
        <v>273</v>
      </c>
      <c r="G74" t="s">
        <v>246</v>
      </c>
      <c r="H74" t="s">
        <v>274</v>
      </c>
      <c r="I74" t="s">
        <v>28</v>
      </c>
      <c r="J74" t="s">
        <v>22</v>
      </c>
      <c r="K74">
        <v>1</v>
      </c>
      <c r="L74">
        <v>0</v>
      </c>
      <c r="M74">
        <v>1</v>
      </c>
      <c r="N74" s="1">
        <v>40576</v>
      </c>
      <c r="O74" t="s">
        <v>96</v>
      </c>
      <c r="P74">
        <v>63078004786</v>
      </c>
      <c r="Q74" s="2">
        <v>0.44444444444444442</v>
      </c>
    </row>
    <row r="75" spans="1:17">
      <c r="A75">
        <v>-84.572063</v>
      </c>
      <c r="B75">
        <v>39.121524999999998</v>
      </c>
      <c r="C75">
        <v>0</v>
      </c>
      <c r="D75">
        <v>2016</v>
      </c>
      <c r="E75" t="s">
        <v>275</v>
      </c>
      <c r="F75" t="s">
        <v>276</v>
      </c>
      <c r="G75" t="s">
        <v>179</v>
      </c>
      <c r="H75" t="s">
        <v>277</v>
      </c>
      <c r="I75" t="s">
        <v>21</v>
      </c>
      <c r="J75" t="s">
        <v>22</v>
      </c>
      <c r="K75">
        <v>0</v>
      </c>
      <c r="L75">
        <v>3</v>
      </c>
      <c r="M75">
        <v>3</v>
      </c>
      <c r="N75" s="1">
        <v>42640</v>
      </c>
      <c r="O75" t="s">
        <v>23</v>
      </c>
      <c r="P75">
        <v>1056755</v>
      </c>
      <c r="Q75" s="2">
        <v>0.90625</v>
      </c>
    </row>
    <row r="76" spans="1:17">
      <c r="A76">
        <v>-92.779557999999994</v>
      </c>
      <c r="B76">
        <v>33.651403000000002</v>
      </c>
      <c r="C76">
        <v>504</v>
      </c>
      <c r="D76">
        <v>2016</v>
      </c>
      <c r="E76" t="s">
        <v>278</v>
      </c>
      <c r="F76" t="s">
        <v>279</v>
      </c>
      <c r="G76" t="s">
        <v>280</v>
      </c>
      <c r="H76" t="s">
        <v>281</v>
      </c>
      <c r="I76" t="s">
        <v>52</v>
      </c>
      <c r="J76" t="s">
        <v>22</v>
      </c>
      <c r="K76">
        <v>0</v>
      </c>
      <c r="L76">
        <v>1</v>
      </c>
      <c r="M76">
        <v>1</v>
      </c>
      <c r="N76" s="1">
        <v>42382</v>
      </c>
      <c r="O76" t="s">
        <v>23</v>
      </c>
      <c r="P76">
        <v>50729000443</v>
      </c>
      <c r="Q76" s="2">
        <v>0.625</v>
      </c>
    </row>
    <row r="77" spans="1:17">
      <c r="A77">
        <v>-83.113976699999995</v>
      </c>
      <c r="B77">
        <v>42.383592999999998</v>
      </c>
      <c r="C77">
        <v>0</v>
      </c>
      <c r="D77">
        <v>2009</v>
      </c>
      <c r="E77" t="s">
        <v>282</v>
      </c>
      <c r="F77" t="s">
        <v>283</v>
      </c>
      <c r="G77" t="s">
        <v>46</v>
      </c>
      <c r="H77" t="s">
        <v>284</v>
      </c>
      <c r="I77" t="s">
        <v>21</v>
      </c>
      <c r="J77" t="s">
        <v>22</v>
      </c>
      <c r="K77">
        <v>0</v>
      </c>
      <c r="L77">
        <v>1</v>
      </c>
      <c r="M77">
        <v>1</v>
      </c>
      <c r="N77" s="1">
        <v>39861</v>
      </c>
      <c r="O77" t="s">
        <v>23</v>
      </c>
      <c r="P77">
        <v>260110304670</v>
      </c>
      <c r="Q77" s="2">
        <v>0.59722222222222221</v>
      </c>
    </row>
    <row r="78" spans="1:17">
      <c r="A78">
        <v>-88.017854999999997</v>
      </c>
      <c r="B78">
        <v>43.034376199999997</v>
      </c>
      <c r="C78">
        <v>0</v>
      </c>
      <c r="D78">
        <v>2015</v>
      </c>
      <c r="E78" t="s">
        <v>285</v>
      </c>
      <c r="F78" t="s">
        <v>286</v>
      </c>
      <c r="G78" t="s">
        <v>287</v>
      </c>
      <c r="H78" t="s">
        <v>288</v>
      </c>
      <c r="I78" t="s">
        <v>21</v>
      </c>
      <c r="J78" t="s">
        <v>22</v>
      </c>
      <c r="K78">
        <v>0</v>
      </c>
      <c r="L78">
        <v>2</v>
      </c>
      <c r="M78">
        <v>2</v>
      </c>
      <c r="N78" s="1">
        <v>42019</v>
      </c>
      <c r="O78" t="s">
        <v>23</v>
      </c>
      <c r="P78">
        <v>1513554</v>
      </c>
      <c r="Q78" s="2">
        <v>0.8125</v>
      </c>
    </row>
    <row r="79" spans="1:17">
      <c r="A79">
        <v>-149.881113</v>
      </c>
      <c r="B79">
        <v>61.213281000000002</v>
      </c>
      <c r="C79">
        <v>200</v>
      </c>
      <c r="D79">
        <v>2018</v>
      </c>
      <c r="E79" t="s">
        <v>289</v>
      </c>
      <c r="F79" t="s">
        <v>290</v>
      </c>
      <c r="G79" t="s">
        <v>291</v>
      </c>
      <c r="H79" t="s">
        <v>292</v>
      </c>
      <c r="I79" t="s">
        <v>21</v>
      </c>
      <c r="J79" t="s">
        <v>22</v>
      </c>
      <c r="K79">
        <v>0</v>
      </c>
      <c r="L79">
        <v>1</v>
      </c>
      <c r="M79">
        <v>1</v>
      </c>
      <c r="N79" s="1">
        <v>43376</v>
      </c>
      <c r="O79" t="s">
        <v>96</v>
      </c>
      <c r="P79">
        <v>20018000072</v>
      </c>
      <c r="Q79" s="2">
        <v>0.39583333333333331</v>
      </c>
    </row>
    <row r="80" spans="1:17">
      <c r="A80">
        <v>-81.624244000000004</v>
      </c>
      <c r="B80">
        <v>30.310197800000001</v>
      </c>
      <c r="C80">
        <v>0</v>
      </c>
      <c r="D80">
        <v>2012</v>
      </c>
      <c r="E80" t="s">
        <v>293</v>
      </c>
      <c r="F80" t="s">
        <v>267</v>
      </c>
      <c r="G80" t="s">
        <v>220</v>
      </c>
      <c r="H80" t="s">
        <v>294</v>
      </c>
      <c r="I80" t="s">
        <v>21</v>
      </c>
      <c r="J80" t="s">
        <v>22</v>
      </c>
      <c r="K80">
        <v>1</v>
      </c>
      <c r="L80">
        <v>0</v>
      </c>
      <c r="M80">
        <v>1</v>
      </c>
      <c r="N80" s="1">
        <v>40974</v>
      </c>
      <c r="O80" t="s">
        <v>23</v>
      </c>
      <c r="P80">
        <v>259508</v>
      </c>
      <c r="Q80" s="2">
        <v>0.5625</v>
      </c>
    </row>
    <row r="81" spans="1:17">
      <c r="A81">
        <v>-91.498671999999999</v>
      </c>
      <c r="B81">
        <v>35.754102000000003</v>
      </c>
      <c r="C81">
        <v>501</v>
      </c>
      <c r="D81">
        <v>2015</v>
      </c>
      <c r="E81" t="s">
        <v>295</v>
      </c>
      <c r="F81" t="s">
        <v>296</v>
      </c>
      <c r="G81" t="s">
        <v>280</v>
      </c>
      <c r="H81" t="s">
        <v>297</v>
      </c>
      <c r="I81" t="s">
        <v>52</v>
      </c>
      <c r="J81" t="s">
        <v>22</v>
      </c>
      <c r="K81">
        <v>0</v>
      </c>
      <c r="L81">
        <v>1</v>
      </c>
      <c r="M81">
        <v>1</v>
      </c>
      <c r="N81" s="1">
        <v>42319</v>
      </c>
      <c r="O81" t="s">
        <v>96</v>
      </c>
      <c r="P81">
        <v>50001901092</v>
      </c>
      <c r="Q81" s="2">
        <v>0.29166666666666669</v>
      </c>
    </row>
    <row r="82" spans="1:17">
      <c r="A82">
        <v>-117.652782</v>
      </c>
      <c r="B82">
        <v>34.078992</v>
      </c>
      <c r="C82">
        <v>635</v>
      </c>
      <c r="D82">
        <v>2016</v>
      </c>
      <c r="E82" t="s">
        <v>298</v>
      </c>
      <c r="F82" t="s">
        <v>299</v>
      </c>
      <c r="G82" t="s">
        <v>246</v>
      </c>
      <c r="H82" t="s">
        <v>300</v>
      </c>
      <c r="I82" t="s">
        <v>21</v>
      </c>
      <c r="J82" t="s">
        <v>301</v>
      </c>
      <c r="K82">
        <v>0</v>
      </c>
      <c r="L82">
        <v>1</v>
      </c>
      <c r="M82">
        <v>1</v>
      </c>
      <c r="N82" s="1">
        <v>42572</v>
      </c>
      <c r="O82" t="s">
        <v>23</v>
      </c>
      <c r="P82">
        <v>60816000791</v>
      </c>
      <c r="Q82" s="2">
        <v>0.8979166666666667</v>
      </c>
    </row>
    <row r="83" spans="1:17">
      <c r="A83">
        <v>-118.296334</v>
      </c>
      <c r="B83">
        <v>33.866371999999998</v>
      </c>
      <c r="C83">
        <v>635</v>
      </c>
      <c r="D83">
        <v>2011</v>
      </c>
      <c r="E83" t="s">
        <v>302</v>
      </c>
      <c r="F83" t="s">
        <v>303</v>
      </c>
      <c r="G83" t="s">
        <v>246</v>
      </c>
      <c r="H83" t="s">
        <v>304</v>
      </c>
      <c r="I83" t="s">
        <v>21</v>
      </c>
      <c r="J83" t="s">
        <v>301</v>
      </c>
      <c r="K83">
        <v>0</v>
      </c>
      <c r="L83">
        <v>2</v>
      </c>
      <c r="M83">
        <v>2</v>
      </c>
      <c r="N83" s="1">
        <v>40561</v>
      </c>
      <c r="O83" t="s">
        <v>23</v>
      </c>
      <c r="P83">
        <v>62271003034</v>
      </c>
      <c r="Q83" s="2">
        <v>0.44444444444444442</v>
      </c>
    </row>
    <row r="84" spans="1:17">
      <c r="A84">
        <v>-115.135695</v>
      </c>
      <c r="B84">
        <v>36.233566000000003</v>
      </c>
      <c r="C84">
        <v>3204</v>
      </c>
      <c r="D84">
        <v>2018</v>
      </c>
      <c r="E84" t="s">
        <v>305</v>
      </c>
      <c r="F84" t="s">
        <v>306</v>
      </c>
      <c r="G84" t="s">
        <v>307</v>
      </c>
      <c r="H84" t="s">
        <v>308</v>
      </c>
      <c r="I84" t="s">
        <v>28</v>
      </c>
      <c r="J84" t="s">
        <v>301</v>
      </c>
      <c r="K84">
        <v>1</v>
      </c>
      <c r="L84">
        <v>0</v>
      </c>
      <c r="M84">
        <v>1</v>
      </c>
      <c r="N84" s="1">
        <v>43354</v>
      </c>
      <c r="O84" t="s">
        <v>23</v>
      </c>
      <c r="P84">
        <v>320006000567</v>
      </c>
      <c r="Q84" s="2">
        <v>0.61111111111111116</v>
      </c>
    </row>
    <row r="85" spans="1:17">
      <c r="A85">
        <v>-73.902118999999999</v>
      </c>
      <c r="B85">
        <v>40.831004</v>
      </c>
      <c r="C85">
        <v>3615</v>
      </c>
      <c r="D85">
        <v>2016</v>
      </c>
      <c r="E85" t="s">
        <v>309</v>
      </c>
      <c r="F85" t="s">
        <v>310</v>
      </c>
      <c r="G85" t="s">
        <v>58</v>
      </c>
      <c r="H85" t="s">
        <v>311</v>
      </c>
      <c r="I85" t="s">
        <v>21</v>
      </c>
      <c r="J85" t="s">
        <v>301</v>
      </c>
      <c r="K85">
        <v>0</v>
      </c>
      <c r="L85">
        <v>1</v>
      </c>
      <c r="M85">
        <v>1</v>
      </c>
      <c r="N85" s="1">
        <v>42662</v>
      </c>
      <c r="O85" t="s">
        <v>96</v>
      </c>
      <c r="P85">
        <v>360107106328</v>
      </c>
      <c r="Q85" s="2">
        <v>0.58333333333333337</v>
      </c>
    </row>
    <row r="86" spans="1:17">
      <c r="A86">
        <v>-95.979673000000005</v>
      </c>
      <c r="B86">
        <v>41.236217000000003</v>
      </c>
      <c r="C86">
        <v>3102</v>
      </c>
      <c r="D86">
        <v>2015</v>
      </c>
      <c r="E86" t="s">
        <v>312</v>
      </c>
      <c r="F86" t="s">
        <v>71</v>
      </c>
      <c r="G86" t="s">
        <v>72</v>
      </c>
      <c r="H86" t="s">
        <v>313</v>
      </c>
      <c r="I86" t="s">
        <v>21</v>
      </c>
      <c r="J86" t="s">
        <v>301</v>
      </c>
      <c r="K86">
        <v>0</v>
      </c>
      <c r="L86">
        <v>1</v>
      </c>
      <c r="M86">
        <v>1</v>
      </c>
      <c r="N86" s="1">
        <v>42031</v>
      </c>
      <c r="O86" t="s">
        <v>36</v>
      </c>
      <c r="P86">
        <v>317482001415</v>
      </c>
      <c r="Q86" s="2">
        <v>0.375</v>
      </c>
    </row>
    <row r="87" spans="1:17">
      <c r="A87">
        <v>-117.301345</v>
      </c>
      <c r="B87">
        <v>34.179349000000002</v>
      </c>
      <c r="C87">
        <v>631</v>
      </c>
      <c r="D87">
        <v>2017</v>
      </c>
      <c r="E87" t="s">
        <v>314</v>
      </c>
      <c r="F87" t="s">
        <v>315</v>
      </c>
      <c r="G87" t="s">
        <v>246</v>
      </c>
      <c r="H87" t="s">
        <v>316</v>
      </c>
      <c r="I87" t="s">
        <v>21</v>
      </c>
      <c r="J87" t="s">
        <v>301</v>
      </c>
      <c r="K87">
        <v>2</v>
      </c>
      <c r="L87">
        <v>1</v>
      </c>
      <c r="M87">
        <v>3</v>
      </c>
      <c r="N87" s="1">
        <v>42835</v>
      </c>
      <c r="O87" t="s">
        <v>96</v>
      </c>
      <c r="P87">
        <v>63417005375</v>
      </c>
      <c r="Q87" s="2">
        <v>0.43541666666666667</v>
      </c>
    </row>
    <row r="88" spans="1:17">
      <c r="A88">
        <v>-118.26299899999999</v>
      </c>
      <c r="B88">
        <v>34.061886000000001</v>
      </c>
      <c r="C88">
        <v>634</v>
      </c>
      <c r="D88">
        <v>2018</v>
      </c>
      <c r="E88" t="s">
        <v>317</v>
      </c>
      <c r="F88" t="s">
        <v>318</v>
      </c>
      <c r="G88" t="s">
        <v>246</v>
      </c>
      <c r="H88" t="s">
        <v>319</v>
      </c>
      <c r="I88" t="s">
        <v>21</v>
      </c>
      <c r="J88" t="s">
        <v>301</v>
      </c>
      <c r="K88">
        <v>0</v>
      </c>
      <c r="L88">
        <v>2</v>
      </c>
      <c r="M88">
        <v>2</v>
      </c>
      <c r="N88" s="1">
        <v>43132</v>
      </c>
      <c r="O88" t="s">
        <v>36</v>
      </c>
      <c r="P88">
        <v>62271012483</v>
      </c>
      <c r="Q88" s="2">
        <v>0.37152777777777779</v>
      </c>
    </row>
    <row r="89" spans="1:17">
      <c r="A89">
        <v>-112.221045</v>
      </c>
      <c r="B89">
        <v>33.532159999999998</v>
      </c>
      <c r="C89">
        <v>407</v>
      </c>
      <c r="D89">
        <v>2016</v>
      </c>
      <c r="E89" t="s">
        <v>320</v>
      </c>
      <c r="F89" t="s">
        <v>321</v>
      </c>
      <c r="G89" t="s">
        <v>322</v>
      </c>
      <c r="H89" t="s">
        <v>323</v>
      </c>
      <c r="I89" t="s">
        <v>28</v>
      </c>
      <c r="J89" t="s">
        <v>301</v>
      </c>
      <c r="K89">
        <v>1</v>
      </c>
      <c r="L89">
        <v>0</v>
      </c>
      <c r="M89">
        <v>1</v>
      </c>
      <c r="N89" s="1">
        <v>42412</v>
      </c>
      <c r="O89" t="s">
        <v>23</v>
      </c>
      <c r="P89">
        <v>40345000284</v>
      </c>
      <c r="Q89" s="2">
        <v>0.33333333333333331</v>
      </c>
    </row>
    <row r="90" spans="1:17">
      <c r="A90">
        <v>-118.17585200000001</v>
      </c>
      <c r="B90">
        <v>34.592148000000002</v>
      </c>
      <c r="C90">
        <v>625</v>
      </c>
      <c r="D90">
        <v>2018</v>
      </c>
      <c r="E90" t="s">
        <v>324</v>
      </c>
      <c r="F90" t="s">
        <v>325</v>
      </c>
      <c r="G90" t="s">
        <v>246</v>
      </c>
      <c r="H90" t="s">
        <v>326</v>
      </c>
      <c r="I90" t="s">
        <v>28</v>
      </c>
      <c r="J90" t="s">
        <v>301</v>
      </c>
      <c r="K90">
        <v>0</v>
      </c>
      <c r="L90">
        <v>1</v>
      </c>
      <c r="M90">
        <v>1</v>
      </c>
      <c r="N90" s="1">
        <v>43231</v>
      </c>
      <c r="O90" t="s">
        <v>23</v>
      </c>
      <c r="P90">
        <v>60282009515</v>
      </c>
      <c r="Q90" s="2">
        <v>0.29166666666666669</v>
      </c>
    </row>
    <row r="91" spans="1:17">
      <c r="A91">
        <v>-122.11635200000001</v>
      </c>
      <c r="B91">
        <v>37.702038000000002</v>
      </c>
      <c r="C91">
        <v>615</v>
      </c>
      <c r="D91">
        <v>2013</v>
      </c>
      <c r="E91" t="s">
        <v>327</v>
      </c>
      <c r="F91" t="s">
        <v>328</v>
      </c>
      <c r="G91" t="s">
        <v>246</v>
      </c>
      <c r="H91" t="s">
        <v>329</v>
      </c>
      <c r="I91" t="s">
        <v>28</v>
      </c>
      <c r="J91" t="s">
        <v>301</v>
      </c>
      <c r="K91">
        <v>1</v>
      </c>
      <c r="L91">
        <v>0</v>
      </c>
      <c r="M91">
        <v>1</v>
      </c>
      <c r="N91" s="1">
        <v>41318</v>
      </c>
      <c r="O91" t="s">
        <v>96</v>
      </c>
      <c r="P91">
        <v>63471005853</v>
      </c>
      <c r="Q91" s="2">
        <v>0.86458333333333337</v>
      </c>
    </row>
    <row r="92" spans="1:17">
      <c r="A92">
        <v>-122.425241</v>
      </c>
      <c r="B92">
        <v>37.719557999999999</v>
      </c>
      <c r="C92">
        <v>612</v>
      </c>
      <c r="D92">
        <v>2016</v>
      </c>
      <c r="E92" t="s">
        <v>330</v>
      </c>
      <c r="F92" t="s">
        <v>331</v>
      </c>
      <c r="G92" t="s">
        <v>246</v>
      </c>
      <c r="H92" t="s">
        <v>332</v>
      </c>
      <c r="I92" t="s">
        <v>21</v>
      </c>
      <c r="J92" t="s">
        <v>301</v>
      </c>
      <c r="K92">
        <v>0</v>
      </c>
      <c r="L92">
        <v>3</v>
      </c>
      <c r="M92">
        <v>3</v>
      </c>
      <c r="N92" s="1">
        <v>42661</v>
      </c>
      <c r="O92" t="s">
        <v>23</v>
      </c>
      <c r="P92">
        <v>63441011252</v>
      </c>
      <c r="Q92" s="2">
        <v>0.63680555555555551</v>
      </c>
    </row>
    <row r="93" spans="1:17">
      <c r="A93">
        <v>-120.492768</v>
      </c>
      <c r="B93">
        <v>37.292219000000003</v>
      </c>
      <c r="C93">
        <v>616</v>
      </c>
      <c r="D93">
        <v>2015</v>
      </c>
      <c r="E93" t="s">
        <v>333</v>
      </c>
      <c r="F93" t="s">
        <v>334</v>
      </c>
      <c r="G93" t="s">
        <v>246</v>
      </c>
      <c r="H93" t="s">
        <v>335</v>
      </c>
      <c r="I93" t="s">
        <v>21</v>
      </c>
      <c r="J93" t="s">
        <v>301</v>
      </c>
      <c r="K93">
        <v>1</v>
      </c>
      <c r="L93">
        <v>0</v>
      </c>
      <c r="M93">
        <v>1</v>
      </c>
      <c r="N93" s="1">
        <v>42050</v>
      </c>
      <c r="O93" t="s">
        <v>36</v>
      </c>
      <c r="P93">
        <v>62460003696</v>
      </c>
      <c r="Q93" s="2">
        <v>0.78819444444444442</v>
      </c>
    </row>
    <row r="94" spans="1:17">
      <c r="A94">
        <v>-119.8058</v>
      </c>
      <c r="B94">
        <v>36.719900000000003</v>
      </c>
      <c r="C94">
        <v>616</v>
      </c>
      <c r="D94">
        <v>2013</v>
      </c>
      <c r="E94" t="s">
        <v>336</v>
      </c>
      <c r="F94" t="s">
        <v>337</v>
      </c>
      <c r="G94" t="s">
        <v>246</v>
      </c>
      <c r="H94" t="s">
        <v>338</v>
      </c>
      <c r="I94" t="s">
        <v>21</v>
      </c>
      <c r="J94" t="s">
        <v>301</v>
      </c>
      <c r="K94">
        <v>0</v>
      </c>
      <c r="L94">
        <v>1</v>
      </c>
      <c r="M94">
        <v>1</v>
      </c>
      <c r="N94" s="1">
        <v>41627</v>
      </c>
      <c r="O94" t="s">
        <v>23</v>
      </c>
      <c r="P94">
        <v>61455001723</v>
      </c>
      <c r="Q94" s="2">
        <v>0.79166666666666663</v>
      </c>
    </row>
    <row r="95" spans="1:17">
      <c r="A95">
        <v>-121.595961</v>
      </c>
      <c r="B95">
        <v>36.686183999999997</v>
      </c>
      <c r="C95">
        <v>617</v>
      </c>
      <c r="D95">
        <v>2010</v>
      </c>
      <c r="E95" t="s">
        <v>339</v>
      </c>
      <c r="F95" t="s">
        <v>340</v>
      </c>
      <c r="G95" t="s">
        <v>246</v>
      </c>
      <c r="H95" t="s">
        <v>341</v>
      </c>
      <c r="I95" t="s">
        <v>21</v>
      </c>
      <c r="J95" t="s">
        <v>301</v>
      </c>
      <c r="K95">
        <v>1</v>
      </c>
      <c r="L95">
        <v>0</v>
      </c>
      <c r="M95">
        <v>1</v>
      </c>
      <c r="N95" s="1">
        <v>40452</v>
      </c>
      <c r="O95" t="s">
        <v>23</v>
      </c>
      <c r="P95">
        <v>63398005332</v>
      </c>
      <c r="Q95" s="2">
        <v>0.33333333333333331</v>
      </c>
    </row>
    <row r="96" spans="1:17">
      <c r="A96">
        <v>-122.398455</v>
      </c>
      <c r="B96">
        <v>40.015715999999998</v>
      </c>
      <c r="C96">
        <v>601</v>
      </c>
      <c r="D96">
        <v>2017</v>
      </c>
      <c r="E96" t="s">
        <v>342</v>
      </c>
      <c r="F96" t="s">
        <v>343</v>
      </c>
      <c r="G96" t="s">
        <v>246</v>
      </c>
      <c r="H96" t="s">
        <v>344</v>
      </c>
      <c r="I96" t="s">
        <v>52</v>
      </c>
      <c r="J96" t="s">
        <v>301</v>
      </c>
      <c r="K96">
        <v>0</v>
      </c>
      <c r="L96">
        <v>1</v>
      </c>
      <c r="M96">
        <v>1</v>
      </c>
      <c r="N96" s="1">
        <v>43053</v>
      </c>
      <c r="O96" t="s">
        <v>96</v>
      </c>
      <c r="P96">
        <v>60978004178</v>
      </c>
      <c r="Q96" s="2">
        <v>0.33333333333333331</v>
      </c>
    </row>
    <row r="97" spans="1:17">
      <c r="A97">
        <v>-119.65839200000001</v>
      </c>
      <c r="B97">
        <v>36.318739999999998</v>
      </c>
      <c r="C97">
        <v>621</v>
      </c>
      <c r="D97">
        <v>2017</v>
      </c>
      <c r="E97" t="s">
        <v>345</v>
      </c>
      <c r="F97" t="s">
        <v>346</v>
      </c>
      <c r="G97" t="s">
        <v>246</v>
      </c>
      <c r="H97" t="s">
        <v>347</v>
      </c>
      <c r="I97" t="s">
        <v>21</v>
      </c>
      <c r="J97" t="s">
        <v>301</v>
      </c>
      <c r="K97">
        <v>0</v>
      </c>
      <c r="L97">
        <v>1</v>
      </c>
      <c r="M97">
        <v>1</v>
      </c>
      <c r="N97" s="1">
        <v>43080</v>
      </c>
      <c r="O97" t="s">
        <v>96</v>
      </c>
      <c r="P97">
        <v>61647002083</v>
      </c>
      <c r="Q97" s="2">
        <v>0.64583333333333337</v>
      </c>
    </row>
    <row r="98" spans="1:17">
      <c r="A98">
        <v>-119.7694</v>
      </c>
      <c r="B98">
        <v>39.551699999999997</v>
      </c>
      <c r="C98">
        <v>3202</v>
      </c>
      <c r="D98">
        <v>2013</v>
      </c>
      <c r="E98" t="s">
        <v>348</v>
      </c>
      <c r="F98" t="s">
        <v>349</v>
      </c>
      <c r="G98" t="s">
        <v>307</v>
      </c>
      <c r="H98" t="s">
        <v>350</v>
      </c>
      <c r="I98" t="s">
        <v>28</v>
      </c>
      <c r="J98" t="s">
        <v>301</v>
      </c>
      <c r="K98">
        <v>1</v>
      </c>
      <c r="L98">
        <v>2</v>
      </c>
      <c r="M98">
        <v>3</v>
      </c>
      <c r="N98" s="1">
        <v>41568</v>
      </c>
      <c r="O98" t="s">
        <v>36</v>
      </c>
      <c r="P98">
        <v>320048000247</v>
      </c>
      <c r="Q98" s="2">
        <v>0.29166666666666669</v>
      </c>
    </row>
    <row r="99" spans="1:17">
      <c r="A99">
        <v>-121.133205</v>
      </c>
      <c r="B99">
        <v>36.209676000000002</v>
      </c>
      <c r="C99">
        <v>620</v>
      </c>
      <c r="D99">
        <v>2017</v>
      </c>
      <c r="E99" t="s">
        <v>351</v>
      </c>
      <c r="F99" t="s">
        <v>352</v>
      </c>
      <c r="G99" t="s">
        <v>246</v>
      </c>
      <c r="H99" t="s">
        <v>353</v>
      </c>
      <c r="I99" t="s">
        <v>28</v>
      </c>
      <c r="J99" t="s">
        <v>301</v>
      </c>
      <c r="K99">
        <v>0</v>
      </c>
      <c r="L99">
        <v>1</v>
      </c>
      <c r="M99">
        <v>1</v>
      </c>
      <c r="N99" s="1">
        <v>42815</v>
      </c>
      <c r="O99" t="s">
        <v>23</v>
      </c>
      <c r="P99">
        <v>61965002360</v>
      </c>
      <c r="Q99" s="2">
        <v>0.45902777777777776</v>
      </c>
    </row>
    <row r="100" spans="1:17">
      <c r="A100">
        <v>-119.65433299999999</v>
      </c>
      <c r="B100">
        <v>36.334294999999997</v>
      </c>
      <c r="C100">
        <v>621</v>
      </c>
      <c r="D100">
        <v>2016</v>
      </c>
      <c r="E100" t="s">
        <v>354</v>
      </c>
      <c r="F100" t="s">
        <v>346</v>
      </c>
      <c r="G100" t="s">
        <v>246</v>
      </c>
      <c r="H100" t="s">
        <v>355</v>
      </c>
      <c r="I100" t="s">
        <v>21</v>
      </c>
      <c r="J100" t="s">
        <v>301</v>
      </c>
      <c r="K100">
        <v>0</v>
      </c>
      <c r="L100">
        <v>1</v>
      </c>
      <c r="M100">
        <v>1</v>
      </c>
      <c r="N100" s="1">
        <v>42551</v>
      </c>
      <c r="O100" t="s">
        <v>356</v>
      </c>
      <c r="P100">
        <v>61647002084</v>
      </c>
      <c r="Q100" s="2">
        <v>0.81597222222222221</v>
      </c>
    </row>
    <row r="101" spans="1:17">
      <c r="A101">
        <v>-104.57715</v>
      </c>
      <c r="B101">
        <v>38.289378999999997</v>
      </c>
      <c r="C101">
        <v>803</v>
      </c>
      <c r="D101">
        <v>2016</v>
      </c>
      <c r="E101" t="s">
        <v>357</v>
      </c>
      <c r="F101" t="s">
        <v>358</v>
      </c>
      <c r="G101" t="s">
        <v>257</v>
      </c>
      <c r="H101" t="s">
        <v>359</v>
      </c>
      <c r="I101" t="s">
        <v>21</v>
      </c>
      <c r="J101" t="s">
        <v>301</v>
      </c>
      <c r="K101">
        <v>0</v>
      </c>
      <c r="L101">
        <v>1</v>
      </c>
      <c r="M101">
        <v>1</v>
      </c>
      <c r="N101" s="1">
        <v>42494</v>
      </c>
      <c r="O101" t="s">
        <v>23</v>
      </c>
      <c r="P101">
        <v>80612001040</v>
      </c>
      <c r="Q101" s="2">
        <v>0.625</v>
      </c>
    </row>
    <row r="102" spans="1:17">
      <c r="A102">
        <v>-76.943552999999994</v>
      </c>
      <c r="B102">
        <v>39.042516999999997</v>
      </c>
      <c r="C102">
        <v>2404</v>
      </c>
      <c r="D102">
        <v>2016</v>
      </c>
      <c r="E102" t="s">
        <v>360</v>
      </c>
      <c r="F102" t="s">
        <v>361</v>
      </c>
      <c r="G102" t="s">
        <v>39</v>
      </c>
      <c r="H102" t="s">
        <v>362</v>
      </c>
      <c r="I102" t="s">
        <v>28</v>
      </c>
      <c r="J102" t="s">
        <v>301</v>
      </c>
      <c r="K102">
        <v>1</v>
      </c>
      <c r="L102">
        <v>1</v>
      </c>
      <c r="M102">
        <v>2</v>
      </c>
      <c r="N102" s="1">
        <v>42495</v>
      </c>
      <c r="O102" t="s">
        <v>23</v>
      </c>
      <c r="P102">
        <v>240051001059</v>
      </c>
      <c r="Q102" s="2">
        <v>0.70833333333333337</v>
      </c>
    </row>
    <row r="103" spans="1:17">
      <c r="A103">
        <v>-118.209757</v>
      </c>
      <c r="B103">
        <v>33.954604000000003</v>
      </c>
      <c r="C103">
        <v>639</v>
      </c>
      <c r="D103">
        <v>2010</v>
      </c>
      <c r="E103" t="s">
        <v>363</v>
      </c>
      <c r="F103" t="s">
        <v>364</v>
      </c>
      <c r="G103" t="s">
        <v>246</v>
      </c>
      <c r="H103" t="s">
        <v>365</v>
      </c>
      <c r="I103" t="s">
        <v>28</v>
      </c>
      <c r="J103" t="s">
        <v>301</v>
      </c>
      <c r="K103">
        <v>0</v>
      </c>
      <c r="L103">
        <v>1</v>
      </c>
      <c r="M103">
        <v>1</v>
      </c>
      <c r="N103" s="1">
        <v>40316</v>
      </c>
      <c r="O103" t="s">
        <v>23</v>
      </c>
      <c r="P103">
        <v>62271003364</v>
      </c>
      <c r="Q103" s="2">
        <v>0.3263888888888889</v>
      </c>
    </row>
    <row r="104" spans="1:17">
      <c r="A104">
        <v>-98.087639999999993</v>
      </c>
      <c r="B104">
        <v>26.386769999999999</v>
      </c>
      <c r="C104">
        <v>4815</v>
      </c>
      <c r="D104">
        <v>2011</v>
      </c>
      <c r="E104" t="s">
        <v>366</v>
      </c>
      <c r="F104" t="s">
        <v>367</v>
      </c>
      <c r="G104" t="s">
        <v>124</v>
      </c>
      <c r="H104" t="s">
        <v>368</v>
      </c>
      <c r="I104" t="s">
        <v>52</v>
      </c>
      <c r="J104" t="s">
        <v>301</v>
      </c>
      <c r="K104">
        <v>0</v>
      </c>
      <c r="L104">
        <v>2</v>
      </c>
      <c r="M104">
        <v>2</v>
      </c>
      <c r="N104" s="1">
        <v>40886</v>
      </c>
      <c r="O104" t="s">
        <v>36</v>
      </c>
      <c r="P104">
        <v>481818012228</v>
      </c>
      <c r="Q104" s="2">
        <v>0.69791666666666663</v>
      </c>
    </row>
    <row r="105" spans="1:17">
      <c r="A105">
        <v>-98.306674999999998</v>
      </c>
      <c r="B105">
        <v>29.509675999999999</v>
      </c>
      <c r="C105">
        <v>4828</v>
      </c>
      <c r="D105">
        <v>2015</v>
      </c>
      <c r="E105" t="s">
        <v>369</v>
      </c>
      <c r="F105" t="s">
        <v>370</v>
      </c>
      <c r="G105" t="s">
        <v>124</v>
      </c>
      <c r="H105" t="s">
        <v>371</v>
      </c>
      <c r="I105" t="s">
        <v>28</v>
      </c>
      <c r="J105" t="s">
        <v>301</v>
      </c>
      <c r="K105">
        <v>0</v>
      </c>
      <c r="L105">
        <v>3</v>
      </c>
      <c r="M105">
        <v>3</v>
      </c>
      <c r="N105" s="1">
        <v>42068</v>
      </c>
      <c r="O105" t="s">
        <v>23</v>
      </c>
      <c r="P105">
        <v>482499002789</v>
      </c>
      <c r="Q105" s="2">
        <v>0.41666666666666669</v>
      </c>
    </row>
    <row r="106" spans="1:17">
      <c r="A106">
        <v>-98.317583999999997</v>
      </c>
      <c r="B106">
        <v>29.486243999999999</v>
      </c>
      <c r="C106">
        <v>4828</v>
      </c>
      <c r="D106">
        <v>2015</v>
      </c>
      <c r="E106" t="s">
        <v>372</v>
      </c>
      <c r="F106" t="s">
        <v>370</v>
      </c>
      <c r="G106" t="s">
        <v>124</v>
      </c>
      <c r="H106" t="s">
        <v>373</v>
      </c>
      <c r="I106" t="s">
        <v>28</v>
      </c>
      <c r="J106" t="s">
        <v>301</v>
      </c>
      <c r="K106">
        <v>1</v>
      </c>
      <c r="L106">
        <v>0</v>
      </c>
      <c r="M106">
        <v>1</v>
      </c>
      <c r="N106" s="1">
        <v>42209</v>
      </c>
      <c r="O106" t="s">
        <v>96</v>
      </c>
      <c r="P106">
        <v>482499005819</v>
      </c>
      <c r="Q106" s="2">
        <v>0.54166666666666663</v>
      </c>
    </row>
    <row r="107" spans="1:17">
      <c r="A107">
        <v>-96.689761000000004</v>
      </c>
      <c r="B107">
        <v>32.779361999999999</v>
      </c>
      <c r="C107">
        <v>4830</v>
      </c>
      <c r="D107">
        <v>2018</v>
      </c>
      <c r="E107" t="s">
        <v>374</v>
      </c>
      <c r="F107" t="s">
        <v>375</v>
      </c>
      <c r="G107" t="s">
        <v>124</v>
      </c>
      <c r="H107" t="s">
        <v>376</v>
      </c>
      <c r="I107" t="s">
        <v>21</v>
      </c>
      <c r="J107" t="s">
        <v>301</v>
      </c>
      <c r="K107">
        <v>0</v>
      </c>
      <c r="L107">
        <v>1</v>
      </c>
      <c r="M107">
        <v>1</v>
      </c>
      <c r="N107" s="1">
        <v>43272</v>
      </c>
      <c r="O107" t="s">
        <v>23</v>
      </c>
      <c r="P107">
        <v>481623001357</v>
      </c>
      <c r="Q107" s="2">
        <v>0.20833333333333334</v>
      </c>
    </row>
    <row r="108" spans="1:17">
      <c r="A108">
        <v>-122.23652199999999</v>
      </c>
      <c r="B108">
        <v>47.921823000000003</v>
      </c>
      <c r="C108">
        <v>5302</v>
      </c>
      <c r="D108">
        <v>2011</v>
      </c>
      <c r="E108" t="s">
        <v>377</v>
      </c>
      <c r="F108" t="s">
        <v>378</v>
      </c>
      <c r="G108" t="s">
        <v>148</v>
      </c>
      <c r="H108" t="s">
        <v>379</v>
      </c>
      <c r="I108" t="s">
        <v>21</v>
      </c>
      <c r="J108" t="s">
        <v>301</v>
      </c>
      <c r="K108">
        <v>0</v>
      </c>
      <c r="L108">
        <v>1</v>
      </c>
      <c r="M108">
        <v>1</v>
      </c>
      <c r="N108" s="1">
        <v>40690</v>
      </c>
      <c r="O108" t="s">
        <v>96</v>
      </c>
      <c r="P108">
        <v>530543002320</v>
      </c>
      <c r="Q108" s="2">
        <v>0.77083333333333337</v>
      </c>
    </row>
    <row r="109" spans="1:17">
      <c r="A109">
        <v>-87.429370000000006</v>
      </c>
      <c r="B109">
        <v>41.530688099999999</v>
      </c>
      <c r="C109">
        <v>0</v>
      </c>
      <c r="D109">
        <v>2014</v>
      </c>
      <c r="E109" t="s">
        <v>380</v>
      </c>
      <c r="F109" t="s">
        <v>381</v>
      </c>
      <c r="G109" t="s">
        <v>87</v>
      </c>
      <c r="H109" t="s">
        <v>382</v>
      </c>
      <c r="I109" t="s">
        <v>28</v>
      </c>
      <c r="J109" t="s">
        <v>301</v>
      </c>
      <c r="K109">
        <v>1</v>
      </c>
      <c r="L109">
        <v>0</v>
      </c>
      <c r="M109">
        <v>1</v>
      </c>
      <c r="N109" s="1">
        <v>41750</v>
      </c>
      <c r="O109" t="s">
        <v>383</v>
      </c>
      <c r="P109">
        <v>423263</v>
      </c>
      <c r="Q109" s="2">
        <v>0.6875</v>
      </c>
    </row>
    <row r="110" spans="1:17">
      <c r="A110">
        <v>-118.141537</v>
      </c>
      <c r="B110">
        <v>33.778933000000002</v>
      </c>
      <c r="C110">
        <v>637</v>
      </c>
      <c r="D110">
        <v>2009</v>
      </c>
      <c r="E110" t="s">
        <v>384</v>
      </c>
      <c r="F110" t="s">
        <v>385</v>
      </c>
      <c r="G110" t="s">
        <v>246</v>
      </c>
      <c r="H110" t="s">
        <v>386</v>
      </c>
      <c r="I110" t="s">
        <v>21</v>
      </c>
      <c r="J110" t="s">
        <v>301</v>
      </c>
      <c r="K110">
        <v>1</v>
      </c>
      <c r="L110">
        <v>2</v>
      </c>
      <c r="M110">
        <v>3</v>
      </c>
      <c r="N110" s="1">
        <v>40116</v>
      </c>
      <c r="O110" t="s">
        <v>23</v>
      </c>
      <c r="P110">
        <v>62250002769</v>
      </c>
      <c r="Q110" s="2">
        <v>0.91666666666666663</v>
      </c>
    </row>
    <row r="111" spans="1:17">
      <c r="A111">
        <v>-122.23699999999999</v>
      </c>
      <c r="B111">
        <v>47.920699999999997</v>
      </c>
      <c r="C111">
        <v>5302</v>
      </c>
      <c r="D111">
        <v>2014</v>
      </c>
      <c r="E111" t="s">
        <v>377</v>
      </c>
      <c r="F111" t="s">
        <v>378</v>
      </c>
      <c r="G111" t="s">
        <v>148</v>
      </c>
      <c r="H111" t="s">
        <v>379</v>
      </c>
      <c r="I111" t="s">
        <v>21</v>
      </c>
      <c r="J111" t="s">
        <v>301</v>
      </c>
      <c r="K111">
        <v>0</v>
      </c>
      <c r="L111">
        <v>1</v>
      </c>
      <c r="M111">
        <v>1</v>
      </c>
      <c r="N111" s="1">
        <v>41762</v>
      </c>
      <c r="O111" t="s">
        <v>96</v>
      </c>
      <c r="P111">
        <v>530543002320</v>
      </c>
      <c r="Q111" s="2">
        <v>0.77083333333333337</v>
      </c>
    </row>
    <row r="112" spans="1:17">
      <c r="A112">
        <v>-80.453001</v>
      </c>
      <c r="B112">
        <v>25.536899999999999</v>
      </c>
      <c r="C112">
        <v>1226</v>
      </c>
      <c r="D112">
        <v>2013</v>
      </c>
      <c r="E112" t="s">
        <v>387</v>
      </c>
      <c r="F112" t="s">
        <v>388</v>
      </c>
      <c r="G112" t="s">
        <v>220</v>
      </c>
      <c r="H112" t="s">
        <v>389</v>
      </c>
      <c r="I112" t="s">
        <v>52</v>
      </c>
      <c r="J112" t="s">
        <v>301</v>
      </c>
      <c r="K112">
        <v>0</v>
      </c>
      <c r="L112">
        <v>1</v>
      </c>
      <c r="M112">
        <v>1</v>
      </c>
      <c r="N112" s="1">
        <v>41418</v>
      </c>
      <c r="O112" t="s">
        <v>36</v>
      </c>
      <c r="P112">
        <v>120039000578</v>
      </c>
      <c r="Q112" s="2">
        <v>0.79166666666666663</v>
      </c>
    </row>
    <row r="113" spans="1:17">
      <c r="A113">
        <v>-82.712892999999994</v>
      </c>
      <c r="B113">
        <v>41.434663</v>
      </c>
      <c r="C113">
        <v>3909</v>
      </c>
      <c r="D113">
        <v>2016</v>
      </c>
      <c r="E113" t="s">
        <v>390</v>
      </c>
      <c r="F113" t="s">
        <v>391</v>
      </c>
      <c r="G113" t="s">
        <v>179</v>
      </c>
      <c r="H113" t="s">
        <v>392</v>
      </c>
      <c r="I113" t="s">
        <v>28</v>
      </c>
      <c r="J113" t="s">
        <v>393</v>
      </c>
      <c r="K113">
        <v>0</v>
      </c>
      <c r="L113">
        <v>1</v>
      </c>
      <c r="M113">
        <v>1</v>
      </c>
      <c r="N113" s="1">
        <v>42551</v>
      </c>
      <c r="O113" t="s">
        <v>23</v>
      </c>
      <c r="P113">
        <v>390447401605</v>
      </c>
      <c r="Q113" s="2">
        <v>0</v>
      </c>
    </row>
    <row r="114" spans="1:17">
      <c r="A114">
        <v>-86.819018999999997</v>
      </c>
      <c r="B114">
        <v>36.276643</v>
      </c>
      <c r="C114">
        <v>4705</v>
      </c>
      <c r="D114">
        <v>2016</v>
      </c>
      <c r="E114" t="s">
        <v>394</v>
      </c>
      <c r="F114" t="s">
        <v>395</v>
      </c>
      <c r="G114" t="s">
        <v>141</v>
      </c>
      <c r="H114" t="s">
        <v>396</v>
      </c>
      <c r="I114" t="s">
        <v>52</v>
      </c>
      <c r="J114" t="s">
        <v>393</v>
      </c>
      <c r="K114">
        <v>1</v>
      </c>
      <c r="L114">
        <v>0</v>
      </c>
      <c r="M114">
        <v>1</v>
      </c>
      <c r="N114" s="1">
        <v>42398</v>
      </c>
      <c r="O114" t="s">
        <v>23</v>
      </c>
      <c r="P114">
        <v>470318001386</v>
      </c>
      <c r="Q114" s="2">
        <v>0.84027777777777779</v>
      </c>
    </row>
    <row r="115" spans="1:17">
      <c r="A115">
        <v>-87.949299999999994</v>
      </c>
      <c r="B115">
        <v>43.066299999999998</v>
      </c>
      <c r="C115">
        <v>5504</v>
      </c>
      <c r="D115">
        <v>2014</v>
      </c>
      <c r="E115" t="s">
        <v>397</v>
      </c>
      <c r="F115" t="s">
        <v>286</v>
      </c>
      <c r="G115" t="s">
        <v>287</v>
      </c>
      <c r="H115" t="s">
        <v>398</v>
      </c>
      <c r="I115" t="s">
        <v>21</v>
      </c>
      <c r="J115" t="s">
        <v>393</v>
      </c>
      <c r="K115">
        <v>1</v>
      </c>
      <c r="L115">
        <v>0</v>
      </c>
      <c r="M115">
        <v>1</v>
      </c>
      <c r="N115" s="1">
        <v>41780</v>
      </c>
      <c r="O115" t="s">
        <v>96</v>
      </c>
      <c r="P115">
        <v>550960001140</v>
      </c>
      <c r="Q115" s="2">
        <v>0.79166666666666663</v>
      </c>
    </row>
    <row r="116" spans="1:17">
      <c r="A116">
        <v>-77.378427000000002</v>
      </c>
      <c r="B116">
        <v>37.471891999999997</v>
      </c>
      <c r="C116">
        <v>5104</v>
      </c>
      <c r="D116">
        <v>2018</v>
      </c>
      <c r="E116" t="s">
        <v>399</v>
      </c>
      <c r="F116" t="s">
        <v>400</v>
      </c>
      <c r="G116" t="s">
        <v>168</v>
      </c>
      <c r="H116" t="s">
        <v>401</v>
      </c>
      <c r="I116" t="s">
        <v>52</v>
      </c>
      <c r="J116" t="s">
        <v>393</v>
      </c>
      <c r="K116">
        <v>0</v>
      </c>
      <c r="L116">
        <v>1</v>
      </c>
      <c r="M116">
        <v>1</v>
      </c>
      <c r="N116" s="1">
        <v>43380</v>
      </c>
      <c r="O116" t="s">
        <v>23</v>
      </c>
      <c r="P116">
        <v>510189000835</v>
      </c>
      <c r="Q116" s="2">
        <v>0.89583333333333337</v>
      </c>
    </row>
    <row r="117" spans="1:17">
      <c r="A117">
        <v>-86.681985999999995</v>
      </c>
      <c r="B117">
        <v>33.612910999999997</v>
      </c>
      <c r="C117">
        <v>107</v>
      </c>
      <c r="D117">
        <v>2018</v>
      </c>
      <c r="E117" t="s">
        <v>402</v>
      </c>
      <c r="F117" t="s">
        <v>403</v>
      </c>
      <c r="G117" t="s">
        <v>253</v>
      </c>
      <c r="H117" t="s">
        <v>404</v>
      </c>
      <c r="I117" t="s">
        <v>21</v>
      </c>
      <c r="J117" t="s">
        <v>393</v>
      </c>
      <c r="K117">
        <v>1</v>
      </c>
      <c r="L117">
        <v>1</v>
      </c>
      <c r="M117">
        <v>2</v>
      </c>
      <c r="N117" s="1">
        <v>43166</v>
      </c>
      <c r="O117" t="s">
        <v>23</v>
      </c>
      <c r="P117">
        <v>10039000141</v>
      </c>
      <c r="Q117" s="2">
        <v>0.65625</v>
      </c>
    </row>
    <row r="118" spans="1:17">
      <c r="A118">
        <v>-88.188126100000005</v>
      </c>
      <c r="B118">
        <v>32.586669499999999</v>
      </c>
      <c r="C118">
        <v>0</v>
      </c>
      <c r="D118">
        <v>2010</v>
      </c>
      <c r="E118" t="s">
        <v>405</v>
      </c>
      <c r="F118" t="s">
        <v>406</v>
      </c>
      <c r="G118" t="s">
        <v>253</v>
      </c>
      <c r="H118" t="s">
        <v>407</v>
      </c>
      <c r="I118" t="s">
        <v>52</v>
      </c>
      <c r="J118" t="s">
        <v>393</v>
      </c>
      <c r="K118">
        <v>1</v>
      </c>
      <c r="L118">
        <v>0</v>
      </c>
      <c r="M118">
        <v>1</v>
      </c>
      <c r="N118" s="1">
        <v>40198</v>
      </c>
      <c r="O118" t="s">
        <v>23</v>
      </c>
      <c r="P118">
        <v>0</v>
      </c>
      <c r="Q118" s="2">
        <v>0.625</v>
      </c>
    </row>
    <row r="119" spans="1:17">
      <c r="A119">
        <v>-77.412999999999997</v>
      </c>
      <c r="B119">
        <v>37.530200000000001</v>
      </c>
      <c r="C119">
        <v>5103</v>
      </c>
      <c r="D119">
        <v>2009</v>
      </c>
      <c r="E119" t="s">
        <v>408</v>
      </c>
      <c r="F119" t="s">
        <v>409</v>
      </c>
      <c r="G119" t="s">
        <v>168</v>
      </c>
      <c r="H119" t="s">
        <v>410</v>
      </c>
      <c r="I119" t="s">
        <v>21</v>
      </c>
      <c r="J119" t="s">
        <v>393</v>
      </c>
      <c r="K119">
        <v>1</v>
      </c>
      <c r="L119">
        <v>0</v>
      </c>
      <c r="M119">
        <v>1</v>
      </c>
      <c r="N119" s="1">
        <v>39946</v>
      </c>
      <c r="O119" t="s">
        <v>96</v>
      </c>
      <c r="P119">
        <v>510324001359</v>
      </c>
      <c r="Q119" s="2">
        <v>0.81944444444444442</v>
      </c>
    </row>
    <row r="120" spans="1:17">
      <c r="A120">
        <v>-95.974187999999998</v>
      </c>
      <c r="B120">
        <v>36.225223</v>
      </c>
      <c r="C120">
        <v>4001</v>
      </c>
      <c r="D120">
        <v>2017</v>
      </c>
      <c r="E120" t="s">
        <v>411</v>
      </c>
      <c r="F120" t="s">
        <v>205</v>
      </c>
      <c r="G120" t="s">
        <v>206</v>
      </c>
      <c r="H120" t="s">
        <v>412</v>
      </c>
      <c r="I120" t="s">
        <v>21</v>
      </c>
      <c r="J120" t="s">
        <v>393</v>
      </c>
      <c r="K120">
        <v>0</v>
      </c>
      <c r="L120">
        <v>1</v>
      </c>
      <c r="M120">
        <v>1</v>
      </c>
      <c r="N120" s="1">
        <v>42881</v>
      </c>
      <c r="O120" t="s">
        <v>23</v>
      </c>
      <c r="P120">
        <v>403024001649</v>
      </c>
      <c r="Q120" s="2">
        <v>0.79166666666666663</v>
      </c>
    </row>
    <row r="121" spans="1:17">
      <c r="A121">
        <v>-95.974187999999998</v>
      </c>
      <c r="B121">
        <v>36.225223</v>
      </c>
      <c r="C121">
        <v>4001</v>
      </c>
      <c r="D121">
        <v>2016</v>
      </c>
      <c r="E121" t="s">
        <v>411</v>
      </c>
      <c r="F121" t="s">
        <v>205</v>
      </c>
      <c r="G121" t="s">
        <v>206</v>
      </c>
      <c r="H121" t="s">
        <v>413</v>
      </c>
      <c r="I121" t="s">
        <v>21</v>
      </c>
      <c r="J121" t="s">
        <v>393</v>
      </c>
      <c r="K121">
        <v>0</v>
      </c>
      <c r="L121">
        <v>1</v>
      </c>
      <c r="M121">
        <v>1</v>
      </c>
      <c r="N121" s="1">
        <v>42615</v>
      </c>
      <c r="O121" t="s">
        <v>23</v>
      </c>
      <c r="P121">
        <v>403024001649</v>
      </c>
      <c r="Q121" s="2">
        <v>0.88541666666666663</v>
      </c>
    </row>
    <row r="122" spans="1:17">
      <c r="A122">
        <v>-81.477878000000004</v>
      </c>
      <c r="B122">
        <v>28.575650599999999</v>
      </c>
      <c r="C122">
        <v>0</v>
      </c>
      <c r="D122">
        <v>2013</v>
      </c>
      <c r="E122" t="s">
        <v>414</v>
      </c>
      <c r="F122" t="s">
        <v>415</v>
      </c>
      <c r="G122" t="s">
        <v>220</v>
      </c>
      <c r="H122" t="s">
        <v>416</v>
      </c>
      <c r="I122" t="s">
        <v>28</v>
      </c>
      <c r="J122" t="s">
        <v>393</v>
      </c>
      <c r="K122">
        <v>0</v>
      </c>
      <c r="L122">
        <v>2</v>
      </c>
      <c r="M122">
        <v>2</v>
      </c>
      <c r="N122" s="1">
        <v>41551</v>
      </c>
      <c r="O122" t="s">
        <v>417</v>
      </c>
      <c r="P122">
        <v>0</v>
      </c>
      <c r="Q122" s="2">
        <v>0.58333333333333337</v>
      </c>
    </row>
    <row r="123" spans="1:17">
      <c r="A123">
        <v>-86.814874000000003</v>
      </c>
      <c r="B123">
        <v>36.164122999999996</v>
      </c>
      <c r="C123">
        <v>4705</v>
      </c>
      <c r="D123">
        <v>2018</v>
      </c>
      <c r="E123" t="s">
        <v>418</v>
      </c>
      <c r="F123" t="s">
        <v>419</v>
      </c>
      <c r="G123" t="s">
        <v>141</v>
      </c>
      <c r="H123" t="s">
        <v>420</v>
      </c>
      <c r="I123" t="s">
        <v>21</v>
      </c>
      <c r="J123" t="s">
        <v>393</v>
      </c>
      <c r="K123">
        <v>0</v>
      </c>
      <c r="L123">
        <v>1</v>
      </c>
      <c r="M123">
        <v>1</v>
      </c>
      <c r="N123" s="1">
        <v>43140</v>
      </c>
      <c r="O123" t="s">
        <v>23</v>
      </c>
      <c r="P123">
        <v>470318001924</v>
      </c>
      <c r="Q123" s="2">
        <v>0.60416666666666663</v>
      </c>
    </row>
    <row r="124" spans="1:17">
      <c r="A124">
        <v>-86.598952999999995</v>
      </c>
      <c r="B124">
        <v>36.047367000000001</v>
      </c>
      <c r="C124">
        <v>4705</v>
      </c>
      <c r="D124">
        <v>2018</v>
      </c>
      <c r="E124" t="s">
        <v>421</v>
      </c>
      <c r="F124" t="s">
        <v>422</v>
      </c>
      <c r="G124" t="s">
        <v>141</v>
      </c>
      <c r="H124" t="s">
        <v>423</v>
      </c>
      <c r="I124" t="s">
        <v>21</v>
      </c>
      <c r="J124" t="s">
        <v>393</v>
      </c>
      <c r="K124">
        <v>0</v>
      </c>
      <c r="L124">
        <v>1</v>
      </c>
      <c r="M124">
        <v>1</v>
      </c>
      <c r="N124" s="1">
        <v>43323</v>
      </c>
      <c r="O124" t="s">
        <v>23</v>
      </c>
      <c r="P124">
        <v>470318001257</v>
      </c>
      <c r="Q124" s="2">
        <v>0.75</v>
      </c>
    </row>
    <row r="125" spans="1:17">
      <c r="A125">
        <v>-79.813136</v>
      </c>
      <c r="B125">
        <v>40.481209999999997</v>
      </c>
      <c r="C125">
        <v>4214</v>
      </c>
      <c r="D125">
        <v>2017</v>
      </c>
      <c r="E125" t="s">
        <v>424</v>
      </c>
      <c r="F125" t="s">
        <v>425</v>
      </c>
      <c r="G125" t="s">
        <v>264</v>
      </c>
      <c r="H125" t="s">
        <v>426</v>
      </c>
      <c r="I125" t="s">
        <v>28</v>
      </c>
      <c r="J125" t="s">
        <v>393</v>
      </c>
      <c r="K125">
        <v>1</v>
      </c>
      <c r="L125">
        <v>0</v>
      </c>
      <c r="M125">
        <v>1</v>
      </c>
      <c r="N125" s="1">
        <v>42822</v>
      </c>
      <c r="O125" t="s">
        <v>36</v>
      </c>
      <c r="P125">
        <v>421859005019</v>
      </c>
      <c r="Q125" s="2">
        <v>0.6875</v>
      </c>
    </row>
    <row r="126" spans="1:17">
      <c r="A126">
        <v>-86.271512999999999</v>
      </c>
      <c r="B126">
        <v>32.377915000000002</v>
      </c>
      <c r="C126">
        <v>102</v>
      </c>
      <c r="D126">
        <v>2017</v>
      </c>
      <c r="E126" t="s">
        <v>427</v>
      </c>
      <c r="F126" t="s">
        <v>428</v>
      </c>
      <c r="G126" t="s">
        <v>253</v>
      </c>
      <c r="H126" t="s">
        <v>429</v>
      </c>
      <c r="I126" t="s">
        <v>21</v>
      </c>
      <c r="J126" t="s">
        <v>393</v>
      </c>
      <c r="K126">
        <v>0</v>
      </c>
      <c r="L126">
        <v>1</v>
      </c>
      <c r="M126">
        <v>1</v>
      </c>
      <c r="N126" s="1">
        <v>42810</v>
      </c>
      <c r="O126" t="s">
        <v>23</v>
      </c>
      <c r="P126">
        <v>10243001035</v>
      </c>
      <c r="Q126" s="2">
        <v>0.625</v>
      </c>
    </row>
    <row r="127" spans="1:17">
      <c r="A127">
        <v>-88.073954000000001</v>
      </c>
      <c r="B127">
        <v>30.669840000000001</v>
      </c>
      <c r="C127">
        <v>101</v>
      </c>
      <c r="D127">
        <v>2015</v>
      </c>
      <c r="E127" t="s">
        <v>430</v>
      </c>
      <c r="F127" t="s">
        <v>431</v>
      </c>
      <c r="G127" t="s">
        <v>253</v>
      </c>
      <c r="H127" t="s">
        <v>432</v>
      </c>
      <c r="I127" t="s">
        <v>21</v>
      </c>
      <c r="J127" t="s">
        <v>393</v>
      </c>
      <c r="K127">
        <v>0</v>
      </c>
      <c r="L127">
        <v>1</v>
      </c>
      <c r="M127">
        <v>1</v>
      </c>
      <c r="N127" s="1">
        <v>42020</v>
      </c>
      <c r="O127" t="s">
        <v>23</v>
      </c>
      <c r="P127">
        <v>10237000969</v>
      </c>
      <c r="Q127" s="2">
        <v>0.79166666666666663</v>
      </c>
    </row>
    <row r="128" spans="1:17">
      <c r="A128">
        <v>-88.085440000000006</v>
      </c>
      <c r="B128">
        <v>30.628471000000001</v>
      </c>
      <c r="C128">
        <v>101</v>
      </c>
      <c r="D128">
        <v>2017</v>
      </c>
      <c r="E128" t="s">
        <v>433</v>
      </c>
      <c r="F128" t="s">
        <v>431</v>
      </c>
      <c r="G128" t="s">
        <v>253</v>
      </c>
      <c r="H128" t="s">
        <v>434</v>
      </c>
      <c r="I128" t="s">
        <v>21</v>
      </c>
      <c r="J128" t="s">
        <v>393</v>
      </c>
      <c r="K128">
        <v>0</v>
      </c>
      <c r="L128">
        <v>1</v>
      </c>
      <c r="M128">
        <v>1</v>
      </c>
      <c r="N128" s="1">
        <v>42765</v>
      </c>
      <c r="O128" t="s">
        <v>36</v>
      </c>
      <c r="P128">
        <v>10237000946</v>
      </c>
      <c r="Q128" s="2">
        <v>0.76388888888888884</v>
      </c>
    </row>
    <row r="129" spans="1:17">
      <c r="A129">
        <v>-82.396129000000002</v>
      </c>
      <c r="B129">
        <v>34.796705000000003</v>
      </c>
      <c r="C129">
        <v>4504</v>
      </c>
      <c r="D129">
        <v>2016</v>
      </c>
      <c r="E129" t="s">
        <v>435</v>
      </c>
      <c r="F129" t="s">
        <v>436</v>
      </c>
      <c r="G129" t="s">
        <v>199</v>
      </c>
      <c r="H129" t="s">
        <v>437</v>
      </c>
      <c r="I129" t="s">
        <v>28</v>
      </c>
      <c r="J129" t="s">
        <v>393</v>
      </c>
      <c r="K129">
        <v>0</v>
      </c>
      <c r="L129">
        <v>1</v>
      </c>
      <c r="M129">
        <v>1</v>
      </c>
      <c r="N129" s="1">
        <v>42503</v>
      </c>
      <c r="O129" t="s">
        <v>23</v>
      </c>
      <c r="P129">
        <v>450231000572</v>
      </c>
      <c r="Q129" s="2">
        <v>0.35416666666666669</v>
      </c>
    </row>
    <row r="130" spans="1:17">
      <c r="A130">
        <v>-75.043126000000001</v>
      </c>
      <c r="B130">
        <v>40.042772999999997</v>
      </c>
      <c r="C130">
        <v>4213</v>
      </c>
      <c r="D130">
        <v>2018</v>
      </c>
      <c r="E130" t="s">
        <v>438</v>
      </c>
      <c r="F130" t="s">
        <v>439</v>
      </c>
      <c r="G130" t="s">
        <v>264</v>
      </c>
      <c r="H130" t="s">
        <v>440</v>
      </c>
      <c r="I130" t="s">
        <v>21</v>
      </c>
      <c r="J130" t="s">
        <v>393</v>
      </c>
      <c r="K130">
        <v>1</v>
      </c>
      <c r="L130">
        <v>0</v>
      </c>
      <c r="M130">
        <v>1</v>
      </c>
      <c r="N130" s="1">
        <v>43131</v>
      </c>
      <c r="O130" t="s">
        <v>23</v>
      </c>
      <c r="P130">
        <v>421899003845</v>
      </c>
      <c r="Q130" s="2">
        <v>0.66041666666666665</v>
      </c>
    </row>
    <row r="131" spans="1:17">
      <c r="A131">
        <v>-86.681985999999995</v>
      </c>
      <c r="B131">
        <v>33.612910999999997</v>
      </c>
      <c r="C131">
        <v>107</v>
      </c>
      <c r="D131">
        <v>2016</v>
      </c>
      <c r="E131" t="s">
        <v>402</v>
      </c>
      <c r="F131" t="s">
        <v>403</v>
      </c>
      <c r="G131" t="s">
        <v>253</v>
      </c>
      <c r="H131" t="s">
        <v>441</v>
      </c>
      <c r="I131" t="s">
        <v>21</v>
      </c>
      <c r="J131" t="s">
        <v>393</v>
      </c>
      <c r="K131">
        <v>0</v>
      </c>
      <c r="L131">
        <v>1</v>
      </c>
      <c r="M131">
        <v>1</v>
      </c>
      <c r="N131" s="1">
        <v>42444</v>
      </c>
      <c r="O131" t="s">
        <v>23</v>
      </c>
      <c r="P131">
        <v>10039000141</v>
      </c>
      <c r="Q131" s="2">
        <v>0.60069444444444442</v>
      </c>
    </row>
    <row r="132" spans="1:17">
      <c r="A132">
        <v>-95.262590000000003</v>
      </c>
      <c r="B132">
        <v>29.868787999999999</v>
      </c>
      <c r="C132">
        <v>4818</v>
      </c>
      <c r="D132">
        <v>2012</v>
      </c>
      <c r="E132" t="s">
        <v>442</v>
      </c>
      <c r="F132" t="s">
        <v>133</v>
      </c>
      <c r="G132" t="s">
        <v>124</v>
      </c>
      <c r="H132" t="s">
        <v>443</v>
      </c>
      <c r="I132" t="s">
        <v>21</v>
      </c>
      <c r="J132" t="s">
        <v>393</v>
      </c>
      <c r="K132">
        <v>0</v>
      </c>
      <c r="L132">
        <v>1</v>
      </c>
      <c r="M132">
        <v>1</v>
      </c>
      <c r="N132" s="1">
        <v>40918</v>
      </c>
      <c r="O132" t="s">
        <v>23</v>
      </c>
      <c r="P132">
        <v>483306003674</v>
      </c>
      <c r="Q132" s="2">
        <v>0.52083333333333337</v>
      </c>
    </row>
    <row r="133" spans="1:17">
      <c r="A133">
        <v>-95.341835000000003</v>
      </c>
      <c r="B133">
        <v>29.800325999999998</v>
      </c>
      <c r="C133">
        <v>4818</v>
      </c>
      <c r="D133">
        <v>2011</v>
      </c>
      <c r="E133" t="s">
        <v>444</v>
      </c>
      <c r="F133" t="s">
        <v>133</v>
      </c>
      <c r="G133" t="s">
        <v>124</v>
      </c>
      <c r="H133" t="s">
        <v>445</v>
      </c>
      <c r="I133" t="s">
        <v>21</v>
      </c>
      <c r="J133" t="s">
        <v>393</v>
      </c>
      <c r="K133">
        <v>0</v>
      </c>
      <c r="L133">
        <v>2</v>
      </c>
      <c r="M133">
        <v>2</v>
      </c>
      <c r="N133" s="1">
        <v>40652</v>
      </c>
      <c r="O133" t="s">
        <v>96</v>
      </c>
      <c r="P133">
        <v>482364002572</v>
      </c>
      <c r="Q133" s="2">
        <v>0.44097222222222221</v>
      </c>
    </row>
    <row r="134" spans="1:17">
      <c r="A134">
        <v>-95.368037000000001</v>
      </c>
      <c r="B134">
        <v>29.657209999999999</v>
      </c>
      <c r="C134">
        <v>4809</v>
      </c>
      <c r="D134">
        <v>2011</v>
      </c>
      <c r="E134" t="s">
        <v>446</v>
      </c>
      <c r="F134" t="s">
        <v>133</v>
      </c>
      <c r="G134" t="s">
        <v>124</v>
      </c>
      <c r="H134" t="s">
        <v>447</v>
      </c>
      <c r="I134" t="s">
        <v>21</v>
      </c>
      <c r="J134" t="s">
        <v>393</v>
      </c>
      <c r="K134">
        <v>1</v>
      </c>
      <c r="L134">
        <v>5</v>
      </c>
      <c r="M134">
        <v>6</v>
      </c>
      <c r="N134" s="1">
        <v>40633</v>
      </c>
      <c r="O134" t="s">
        <v>23</v>
      </c>
      <c r="P134">
        <v>482364002619</v>
      </c>
      <c r="Q134" s="2">
        <v>0.77083333333333337</v>
      </c>
    </row>
    <row r="135" spans="1:17">
      <c r="A135">
        <v>-88.759299999999996</v>
      </c>
      <c r="B135">
        <v>35.674999999999997</v>
      </c>
      <c r="C135">
        <v>4708</v>
      </c>
      <c r="D135">
        <v>2014</v>
      </c>
      <c r="E135" t="s">
        <v>448</v>
      </c>
      <c r="F135" t="s">
        <v>449</v>
      </c>
      <c r="G135" t="s">
        <v>141</v>
      </c>
      <c r="H135" t="s">
        <v>450</v>
      </c>
      <c r="I135" t="s">
        <v>52</v>
      </c>
      <c r="J135" t="s">
        <v>393</v>
      </c>
      <c r="K135">
        <v>0</v>
      </c>
      <c r="L135">
        <v>1</v>
      </c>
      <c r="M135">
        <v>1</v>
      </c>
      <c r="N135" s="1">
        <v>41648</v>
      </c>
      <c r="O135" t="s">
        <v>23</v>
      </c>
      <c r="P135">
        <v>470258002032</v>
      </c>
      <c r="Q135" s="2">
        <v>0.59722222222222221</v>
      </c>
    </row>
    <row r="136" spans="1:17">
      <c r="A136">
        <v>-75.144599999999997</v>
      </c>
      <c r="B136">
        <v>40.033099999999997</v>
      </c>
      <c r="C136">
        <v>4202</v>
      </c>
      <c r="D136">
        <v>2014</v>
      </c>
      <c r="E136" t="s">
        <v>451</v>
      </c>
      <c r="F136" t="s">
        <v>439</v>
      </c>
      <c r="G136" t="s">
        <v>264</v>
      </c>
      <c r="H136" t="s">
        <v>452</v>
      </c>
      <c r="I136" t="s">
        <v>21</v>
      </c>
      <c r="J136" t="s">
        <v>393</v>
      </c>
      <c r="K136">
        <v>0</v>
      </c>
      <c r="L136">
        <v>2</v>
      </c>
      <c r="M136">
        <v>2</v>
      </c>
      <c r="N136" s="1">
        <v>41656</v>
      </c>
      <c r="O136" t="s">
        <v>23</v>
      </c>
      <c r="P136">
        <v>420007800563</v>
      </c>
      <c r="Q136" s="2">
        <v>0.64583333333333337</v>
      </c>
    </row>
    <row r="137" spans="1:17">
      <c r="A137">
        <v>-88.080691999999999</v>
      </c>
      <c r="B137">
        <v>30.743233</v>
      </c>
      <c r="C137">
        <v>101</v>
      </c>
      <c r="D137">
        <v>2016</v>
      </c>
      <c r="E137" t="s">
        <v>453</v>
      </c>
      <c r="F137" t="s">
        <v>454</v>
      </c>
      <c r="G137" t="s">
        <v>253</v>
      </c>
      <c r="H137" t="s">
        <v>455</v>
      </c>
      <c r="I137" t="s">
        <v>28</v>
      </c>
      <c r="J137" t="s">
        <v>393</v>
      </c>
      <c r="K137">
        <v>0</v>
      </c>
      <c r="L137">
        <v>1</v>
      </c>
      <c r="M137">
        <v>1</v>
      </c>
      <c r="N137" s="1">
        <v>42654</v>
      </c>
      <c r="O137" t="s">
        <v>23</v>
      </c>
      <c r="P137">
        <v>10237000964</v>
      </c>
      <c r="Q137" s="2">
        <v>0.65625</v>
      </c>
    </row>
    <row r="138" spans="1:17">
      <c r="A138">
        <v>-81.494123999999999</v>
      </c>
      <c r="B138">
        <v>28.673157</v>
      </c>
      <c r="C138">
        <v>1224</v>
      </c>
      <c r="D138">
        <v>2011</v>
      </c>
      <c r="E138" t="s">
        <v>456</v>
      </c>
      <c r="F138" t="s">
        <v>457</v>
      </c>
      <c r="G138" t="s">
        <v>220</v>
      </c>
      <c r="H138" t="s">
        <v>458</v>
      </c>
      <c r="I138" t="s">
        <v>28</v>
      </c>
      <c r="J138" t="s">
        <v>393</v>
      </c>
      <c r="K138">
        <v>0</v>
      </c>
      <c r="L138">
        <v>1</v>
      </c>
      <c r="M138">
        <v>1</v>
      </c>
      <c r="N138" s="1">
        <v>40646</v>
      </c>
      <c r="O138" t="s">
        <v>23</v>
      </c>
      <c r="P138">
        <v>120144003884</v>
      </c>
      <c r="Q138" s="2">
        <v>0.5</v>
      </c>
    </row>
    <row r="139" spans="1:17">
      <c r="A139">
        <v>-86.039536999999996</v>
      </c>
      <c r="B139">
        <v>39.855980000000002</v>
      </c>
      <c r="C139">
        <v>1807</v>
      </c>
      <c r="D139">
        <v>2016</v>
      </c>
      <c r="E139" t="s">
        <v>459</v>
      </c>
      <c r="F139" t="s">
        <v>460</v>
      </c>
      <c r="G139" t="s">
        <v>87</v>
      </c>
      <c r="H139" t="s">
        <v>461</v>
      </c>
      <c r="I139" t="s">
        <v>28</v>
      </c>
      <c r="J139" t="s">
        <v>393</v>
      </c>
      <c r="K139">
        <v>0</v>
      </c>
      <c r="L139">
        <v>1</v>
      </c>
      <c r="M139">
        <v>1</v>
      </c>
      <c r="N139" s="1">
        <v>42391</v>
      </c>
      <c r="O139" t="s">
        <v>23</v>
      </c>
      <c r="P139">
        <v>180567001029</v>
      </c>
      <c r="Q139" s="2">
        <v>0.89583333333333337</v>
      </c>
    </row>
    <row r="140" spans="1:17">
      <c r="A140">
        <v>-80.257120999999998</v>
      </c>
      <c r="B140">
        <v>25.94237</v>
      </c>
      <c r="C140">
        <v>1224</v>
      </c>
      <c r="D140">
        <v>2014</v>
      </c>
      <c r="E140" t="s">
        <v>462</v>
      </c>
      <c r="F140" t="s">
        <v>463</v>
      </c>
      <c r="G140" t="s">
        <v>220</v>
      </c>
      <c r="H140" t="s">
        <v>464</v>
      </c>
      <c r="I140" t="s">
        <v>28</v>
      </c>
      <c r="J140" t="s">
        <v>393</v>
      </c>
      <c r="K140">
        <v>1</v>
      </c>
      <c r="L140">
        <v>1</v>
      </c>
      <c r="M140">
        <v>2</v>
      </c>
      <c r="N140" s="1">
        <v>41963</v>
      </c>
      <c r="O140" t="s">
        <v>23</v>
      </c>
      <c r="P140">
        <v>120039000595</v>
      </c>
      <c r="Q140" s="2">
        <v>0.66666666666666663</v>
      </c>
    </row>
    <row r="141" spans="1:17">
      <c r="A141">
        <v>-87.574963999999994</v>
      </c>
      <c r="B141">
        <v>41.727730999999999</v>
      </c>
      <c r="C141">
        <v>1702</v>
      </c>
      <c r="D141">
        <v>2017</v>
      </c>
      <c r="E141" t="s">
        <v>465</v>
      </c>
      <c r="F141" t="s">
        <v>466</v>
      </c>
      <c r="G141" t="s">
        <v>91</v>
      </c>
      <c r="H141" t="s">
        <v>467</v>
      </c>
      <c r="I141" t="s">
        <v>21</v>
      </c>
      <c r="J141" t="s">
        <v>393</v>
      </c>
      <c r="K141">
        <v>0</v>
      </c>
      <c r="L141">
        <v>2</v>
      </c>
      <c r="M141">
        <v>2</v>
      </c>
      <c r="N141" s="1">
        <v>42902</v>
      </c>
      <c r="O141" t="s">
        <v>96</v>
      </c>
      <c r="P141">
        <v>170993001166</v>
      </c>
      <c r="Q141" s="2">
        <v>0.57291666666666663</v>
      </c>
    </row>
    <row r="142" spans="1:17">
      <c r="A142">
        <v>-90.165099999999995</v>
      </c>
      <c r="B142">
        <v>38.5657</v>
      </c>
      <c r="C142">
        <v>1712</v>
      </c>
      <c r="D142">
        <v>2009</v>
      </c>
      <c r="E142" t="s">
        <v>468</v>
      </c>
      <c r="F142" t="s">
        <v>469</v>
      </c>
      <c r="G142" t="s">
        <v>91</v>
      </c>
      <c r="H142" t="s">
        <v>470</v>
      </c>
      <c r="I142" t="s">
        <v>28</v>
      </c>
      <c r="J142" t="s">
        <v>393</v>
      </c>
      <c r="K142">
        <v>1</v>
      </c>
      <c r="L142">
        <v>0</v>
      </c>
      <c r="M142">
        <v>1</v>
      </c>
      <c r="N142" s="1">
        <v>39836</v>
      </c>
      <c r="O142" t="s">
        <v>23</v>
      </c>
      <c r="P142">
        <v>170804000409</v>
      </c>
      <c r="Q142" s="2">
        <v>0.80555555555555558</v>
      </c>
    </row>
    <row r="143" spans="1:17">
      <c r="A143">
        <v>-92.002677000000006</v>
      </c>
      <c r="B143">
        <v>30.251159000000001</v>
      </c>
      <c r="C143">
        <v>2203</v>
      </c>
      <c r="D143">
        <v>2015</v>
      </c>
      <c r="E143" t="s">
        <v>471</v>
      </c>
      <c r="F143" t="s">
        <v>472</v>
      </c>
      <c r="G143" t="s">
        <v>102</v>
      </c>
      <c r="H143" t="s">
        <v>473</v>
      </c>
      <c r="I143" t="s">
        <v>21</v>
      </c>
      <c r="J143" t="s">
        <v>393</v>
      </c>
      <c r="K143">
        <v>0</v>
      </c>
      <c r="L143">
        <v>1</v>
      </c>
      <c r="M143">
        <v>1</v>
      </c>
      <c r="N143" s="1">
        <v>42258</v>
      </c>
      <c r="O143" t="s">
        <v>23</v>
      </c>
      <c r="P143">
        <v>220087000686</v>
      </c>
      <c r="Q143" s="2">
        <v>0.91319444444444442</v>
      </c>
    </row>
    <row r="144" spans="1:17">
      <c r="A144">
        <v>-93.773979999999995</v>
      </c>
      <c r="B144">
        <v>32.503605</v>
      </c>
      <c r="C144">
        <v>2204</v>
      </c>
      <c r="D144">
        <v>2009</v>
      </c>
      <c r="E144" t="s">
        <v>204</v>
      </c>
      <c r="F144" t="s">
        <v>474</v>
      </c>
      <c r="G144" t="s">
        <v>102</v>
      </c>
      <c r="H144" t="s">
        <v>475</v>
      </c>
      <c r="I144" t="s">
        <v>21</v>
      </c>
      <c r="J144" t="s">
        <v>393</v>
      </c>
      <c r="K144">
        <v>0</v>
      </c>
      <c r="L144">
        <v>1</v>
      </c>
      <c r="M144">
        <v>1</v>
      </c>
      <c r="N144" s="1">
        <v>40158</v>
      </c>
      <c r="O144" t="s">
        <v>23</v>
      </c>
      <c r="P144">
        <v>220030000208</v>
      </c>
      <c r="Q144" s="2">
        <v>0.34722222222222221</v>
      </c>
    </row>
    <row r="145" spans="1:17">
      <c r="A145">
        <v>-84.534800000000004</v>
      </c>
      <c r="B145">
        <v>38.070500000000003</v>
      </c>
      <c r="C145">
        <v>2106</v>
      </c>
      <c r="D145">
        <v>2009</v>
      </c>
      <c r="E145" t="s">
        <v>476</v>
      </c>
      <c r="F145" t="s">
        <v>111</v>
      </c>
      <c r="G145" t="s">
        <v>112</v>
      </c>
      <c r="H145" t="s">
        <v>477</v>
      </c>
      <c r="I145" t="s">
        <v>21</v>
      </c>
      <c r="J145" t="s">
        <v>393</v>
      </c>
      <c r="K145">
        <v>1</v>
      </c>
      <c r="L145">
        <v>0</v>
      </c>
      <c r="M145">
        <v>1</v>
      </c>
      <c r="N145" s="1">
        <v>39973</v>
      </c>
      <c r="O145" t="s">
        <v>36</v>
      </c>
      <c r="P145">
        <v>210186000369</v>
      </c>
      <c r="Q145" s="2">
        <v>0.3347222222222222</v>
      </c>
    </row>
    <row r="146" spans="1:17">
      <c r="A146">
        <v>-81.709708000000006</v>
      </c>
      <c r="B146">
        <v>30.382218000000002</v>
      </c>
      <c r="C146">
        <v>1205</v>
      </c>
      <c r="D146">
        <v>2018</v>
      </c>
      <c r="E146" t="s">
        <v>478</v>
      </c>
      <c r="F146" t="s">
        <v>267</v>
      </c>
      <c r="G146" t="s">
        <v>220</v>
      </c>
      <c r="H146" t="s">
        <v>479</v>
      </c>
      <c r="I146" t="s">
        <v>21</v>
      </c>
      <c r="J146" t="s">
        <v>393</v>
      </c>
      <c r="K146">
        <v>1</v>
      </c>
      <c r="L146">
        <v>2</v>
      </c>
      <c r="M146">
        <v>3</v>
      </c>
      <c r="N146" s="1">
        <v>43336</v>
      </c>
      <c r="O146" t="s">
        <v>23</v>
      </c>
      <c r="P146">
        <v>120048000714</v>
      </c>
      <c r="Q146" s="2">
        <v>0.91666666666666663</v>
      </c>
    </row>
    <row r="147" spans="1:17">
      <c r="A147">
        <v>-75.584900000000005</v>
      </c>
      <c r="B147">
        <v>39.668100000000003</v>
      </c>
      <c r="C147">
        <v>1000</v>
      </c>
      <c r="D147">
        <v>2009</v>
      </c>
      <c r="E147" t="s">
        <v>480</v>
      </c>
      <c r="F147" t="s">
        <v>481</v>
      </c>
      <c r="G147" t="s">
        <v>482</v>
      </c>
      <c r="H147" t="s">
        <v>483</v>
      </c>
      <c r="I147" t="s">
        <v>28</v>
      </c>
      <c r="J147" t="s">
        <v>393</v>
      </c>
      <c r="K147">
        <v>0</v>
      </c>
      <c r="L147">
        <v>1</v>
      </c>
      <c r="M147">
        <v>1</v>
      </c>
      <c r="N147" s="1">
        <v>39821</v>
      </c>
      <c r="O147" t="s">
        <v>23</v>
      </c>
      <c r="P147">
        <v>100023000209</v>
      </c>
      <c r="Q147" s="2">
        <v>0.85416666666666663</v>
      </c>
    </row>
    <row r="148" spans="1:17">
      <c r="A148">
        <v>-87.690650000000005</v>
      </c>
      <c r="B148">
        <v>41.766069999999999</v>
      </c>
      <c r="C148">
        <v>1701</v>
      </c>
      <c r="D148">
        <v>2015</v>
      </c>
      <c r="E148" t="s">
        <v>484</v>
      </c>
      <c r="F148" t="s">
        <v>466</v>
      </c>
      <c r="G148" t="s">
        <v>91</v>
      </c>
      <c r="H148" t="s">
        <v>485</v>
      </c>
      <c r="I148" t="s">
        <v>21</v>
      </c>
      <c r="J148" t="s">
        <v>393</v>
      </c>
      <c r="K148">
        <v>0</v>
      </c>
      <c r="L148">
        <v>3</v>
      </c>
      <c r="M148">
        <v>3</v>
      </c>
      <c r="N148" s="1">
        <v>42314</v>
      </c>
      <c r="O148" t="s">
        <v>23</v>
      </c>
      <c r="P148">
        <v>170993006341</v>
      </c>
      <c r="Q148" s="2">
        <v>0.53125</v>
      </c>
    </row>
    <row r="149" spans="1:17">
      <c r="A149">
        <v>-84.387441999999993</v>
      </c>
      <c r="B149">
        <v>33.708772000000003</v>
      </c>
      <c r="C149">
        <v>1305</v>
      </c>
      <c r="D149">
        <v>2013</v>
      </c>
      <c r="E149" t="s">
        <v>486</v>
      </c>
      <c r="F149" t="s">
        <v>487</v>
      </c>
      <c r="G149" t="s">
        <v>488</v>
      </c>
      <c r="H149" t="s">
        <v>489</v>
      </c>
      <c r="I149" t="s">
        <v>21</v>
      </c>
      <c r="J149" t="s">
        <v>393</v>
      </c>
      <c r="K149">
        <v>0</v>
      </c>
      <c r="L149">
        <v>1</v>
      </c>
      <c r="M149">
        <v>1</v>
      </c>
      <c r="N149" s="1">
        <v>41305</v>
      </c>
      <c r="O149" t="s">
        <v>36</v>
      </c>
      <c r="P149">
        <v>130012000060</v>
      </c>
      <c r="Q149" s="2">
        <v>0.57638888888888884</v>
      </c>
    </row>
    <row r="150" spans="1:17">
      <c r="A150">
        <v>-81.937661000000006</v>
      </c>
      <c r="B150">
        <v>33.460250000000002</v>
      </c>
      <c r="C150">
        <v>1312</v>
      </c>
      <c r="D150">
        <v>2015</v>
      </c>
      <c r="E150" t="s">
        <v>490</v>
      </c>
      <c r="F150" t="s">
        <v>82</v>
      </c>
      <c r="G150" t="s">
        <v>488</v>
      </c>
      <c r="H150" t="s">
        <v>491</v>
      </c>
      <c r="I150" t="s">
        <v>21</v>
      </c>
      <c r="J150" t="s">
        <v>393</v>
      </c>
      <c r="K150">
        <v>0</v>
      </c>
      <c r="L150">
        <v>1</v>
      </c>
      <c r="M150">
        <v>1</v>
      </c>
      <c r="N150" s="1">
        <v>42241</v>
      </c>
      <c r="O150" t="s">
        <v>96</v>
      </c>
      <c r="P150">
        <v>130438003924</v>
      </c>
      <c r="Q150" s="2">
        <v>0.44791666666666669</v>
      </c>
    </row>
    <row r="151" spans="1:17">
      <c r="A151">
        <v>-84.503829999999994</v>
      </c>
      <c r="B151">
        <v>33.733868999999999</v>
      </c>
      <c r="C151">
        <v>1305</v>
      </c>
      <c r="D151">
        <v>2016</v>
      </c>
      <c r="E151" t="s">
        <v>492</v>
      </c>
      <c r="F151" t="s">
        <v>487</v>
      </c>
      <c r="G151" t="s">
        <v>488</v>
      </c>
      <c r="H151" t="s">
        <v>493</v>
      </c>
      <c r="I151" t="s">
        <v>21</v>
      </c>
      <c r="J151" t="s">
        <v>393</v>
      </c>
      <c r="K151">
        <v>0</v>
      </c>
      <c r="L151">
        <v>1</v>
      </c>
      <c r="M151">
        <v>1</v>
      </c>
      <c r="N151" s="1">
        <v>42658</v>
      </c>
      <c r="O151" t="s">
        <v>23</v>
      </c>
      <c r="P151">
        <v>130012001865</v>
      </c>
      <c r="Q151" s="2">
        <v>0.9770833333333333</v>
      </c>
    </row>
    <row r="152" spans="1:17">
      <c r="A152">
        <v>-81.056241</v>
      </c>
      <c r="B152">
        <v>32.062710000000003</v>
      </c>
      <c r="C152">
        <v>1301</v>
      </c>
      <c r="D152">
        <v>2016</v>
      </c>
      <c r="E152" t="s">
        <v>494</v>
      </c>
      <c r="F152" t="s">
        <v>495</v>
      </c>
      <c r="G152" t="s">
        <v>488</v>
      </c>
      <c r="H152" t="s">
        <v>496</v>
      </c>
      <c r="I152" t="s">
        <v>21</v>
      </c>
      <c r="J152" t="s">
        <v>393</v>
      </c>
      <c r="K152">
        <v>0</v>
      </c>
      <c r="L152">
        <v>1</v>
      </c>
      <c r="M152">
        <v>1</v>
      </c>
      <c r="N152" s="1">
        <v>42683</v>
      </c>
      <c r="O152" t="s">
        <v>23</v>
      </c>
      <c r="P152">
        <v>130102004196</v>
      </c>
      <c r="Q152" s="2">
        <v>0.875</v>
      </c>
    </row>
    <row r="153" spans="1:17">
      <c r="A153">
        <v>-84.124600000000001</v>
      </c>
      <c r="B153">
        <v>33.773600000000002</v>
      </c>
      <c r="C153">
        <v>1304</v>
      </c>
      <c r="D153">
        <v>2013</v>
      </c>
      <c r="E153" t="s">
        <v>497</v>
      </c>
      <c r="F153" t="s">
        <v>498</v>
      </c>
      <c r="G153" t="s">
        <v>488</v>
      </c>
      <c r="H153" t="s">
        <v>499</v>
      </c>
      <c r="I153" t="s">
        <v>28</v>
      </c>
      <c r="J153" t="s">
        <v>393</v>
      </c>
      <c r="K153">
        <v>0</v>
      </c>
      <c r="L153">
        <v>1</v>
      </c>
      <c r="M153">
        <v>1</v>
      </c>
      <c r="N153" s="1">
        <v>41581</v>
      </c>
      <c r="O153" t="s">
        <v>23</v>
      </c>
      <c r="P153">
        <v>130174001553</v>
      </c>
      <c r="Q153" s="2">
        <v>0.79166666666666663</v>
      </c>
    </row>
    <row r="154" spans="1:17">
      <c r="A154">
        <v>-87.617500000000007</v>
      </c>
      <c r="B154">
        <v>41.8399</v>
      </c>
      <c r="C154">
        <v>1701</v>
      </c>
      <c r="D154">
        <v>2009</v>
      </c>
      <c r="E154" t="s">
        <v>500</v>
      </c>
      <c r="F154" t="s">
        <v>466</v>
      </c>
      <c r="G154" t="s">
        <v>91</v>
      </c>
      <c r="H154" t="s">
        <v>501</v>
      </c>
      <c r="I154" t="s">
        <v>21</v>
      </c>
      <c r="J154" t="s">
        <v>393</v>
      </c>
      <c r="K154">
        <v>0</v>
      </c>
      <c r="L154">
        <v>5</v>
      </c>
      <c r="M154">
        <v>5</v>
      </c>
      <c r="N154" s="1">
        <v>39822</v>
      </c>
      <c r="O154" t="s">
        <v>23</v>
      </c>
      <c r="P154">
        <v>170993000588</v>
      </c>
      <c r="Q154" s="2">
        <v>0.83333333333333337</v>
      </c>
    </row>
    <row r="155" spans="1:17">
      <c r="A155">
        <v>-87.636600000000001</v>
      </c>
      <c r="B155">
        <v>41.77</v>
      </c>
      <c r="C155">
        <v>1701</v>
      </c>
      <c r="D155">
        <v>2014</v>
      </c>
      <c r="E155" t="s">
        <v>502</v>
      </c>
      <c r="F155" t="s">
        <v>466</v>
      </c>
      <c r="G155" t="s">
        <v>91</v>
      </c>
      <c r="H155" t="s">
        <v>503</v>
      </c>
      <c r="I155" t="s">
        <v>21</v>
      </c>
      <c r="J155" t="s">
        <v>393</v>
      </c>
      <c r="K155">
        <v>0</v>
      </c>
      <c r="L155">
        <v>1</v>
      </c>
      <c r="M155">
        <v>1</v>
      </c>
      <c r="N155" s="1">
        <v>41753</v>
      </c>
      <c r="O155" t="s">
        <v>23</v>
      </c>
      <c r="P155">
        <v>170993000967</v>
      </c>
      <c r="Q155" s="2">
        <v>0.66180555555555554</v>
      </c>
    </row>
    <row r="156" spans="1:17">
      <c r="A156">
        <v>-84.310484000000002</v>
      </c>
      <c r="B156">
        <v>33.554473999999999</v>
      </c>
      <c r="C156">
        <v>1313</v>
      </c>
      <c r="D156">
        <v>2018</v>
      </c>
      <c r="E156" t="s">
        <v>504</v>
      </c>
      <c r="F156" t="s">
        <v>505</v>
      </c>
      <c r="G156" t="s">
        <v>488</v>
      </c>
      <c r="H156" t="s">
        <v>506</v>
      </c>
      <c r="I156" t="s">
        <v>28</v>
      </c>
      <c r="J156" t="s">
        <v>393</v>
      </c>
      <c r="K156">
        <v>1</v>
      </c>
      <c r="L156">
        <v>1</v>
      </c>
      <c r="M156">
        <v>2</v>
      </c>
      <c r="N156" s="1">
        <v>43238</v>
      </c>
      <c r="O156" t="s">
        <v>23</v>
      </c>
      <c r="P156">
        <v>130123002068</v>
      </c>
      <c r="Q156" s="2">
        <v>0.83333333333333337</v>
      </c>
    </row>
    <row r="157" spans="1:17">
      <c r="A157">
        <v>-84.635694999999998</v>
      </c>
      <c r="B157">
        <v>33.623798999999998</v>
      </c>
      <c r="C157">
        <v>1313</v>
      </c>
      <c r="D157">
        <v>2014</v>
      </c>
      <c r="E157" t="s">
        <v>507</v>
      </c>
      <c r="F157" t="s">
        <v>508</v>
      </c>
      <c r="G157" t="s">
        <v>488</v>
      </c>
      <c r="H157" t="s">
        <v>509</v>
      </c>
      <c r="I157" t="s">
        <v>52</v>
      </c>
      <c r="J157" t="s">
        <v>393</v>
      </c>
      <c r="K157">
        <v>1</v>
      </c>
      <c r="L157">
        <v>0</v>
      </c>
      <c r="M157">
        <v>1</v>
      </c>
      <c r="N157" s="1">
        <v>41915</v>
      </c>
      <c r="O157" t="s">
        <v>23</v>
      </c>
      <c r="P157">
        <v>130228003913</v>
      </c>
      <c r="Q157" s="2">
        <v>0.91666666666666663</v>
      </c>
    </row>
    <row r="158" spans="1:17">
      <c r="A158">
        <v>-84.516470999999996</v>
      </c>
      <c r="B158">
        <v>33.591340000000002</v>
      </c>
      <c r="C158">
        <v>1313</v>
      </c>
      <c r="D158">
        <v>2017</v>
      </c>
      <c r="E158" t="s">
        <v>510</v>
      </c>
      <c r="F158" t="s">
        <v>487</v>
      </c>
      <c r="G158" t="s">
        <v>488</v>
      </c>
      <c r="H158" t="s">
        <v>511</v>
      </c>
      <c r="I158" t="s">
        <v>28</v>
      </c>
      <c r="J158" t="s">
        <v>393</v>
      </c>
      <c r="K158">
        <v>0</v>
      </c>
      <c r="L158">
        <v>2</v>
      </c>
      <c r="M158">
        <v>2</v>
      </c>
      <c r="N158" s="1">
        <v>43048</v>
      </c>
      <c r="O158" t="s">
        <v>23</v>
      </c>
      <c r="P158">
        <v>130228000967</v>
      </c>
      <c r="Q158" s="2">
        <v>0.64583333333333337</v>
      </c>
    </row>
    <row r="159" spans="1:17">
      <c r="A159">
        <v>-91.199200000000005</v>
      </c>
      <c r="B159">
        <v>32.415700000000001</v>
      </c>
      <c r="C159">
        <v>2205</v>
      </c>
      <c r="D159">
        <v>2014</v>
      </c>
      <c r="E159" t="s">
        <v>512</v>
      </c>
      <c r="F159" t="s">
        <v>513</v>
      </c>
      <c r="G159" t="s">
        <v>102</v>
      </c>
      <c r="H159" t="s">
        <v>514</v>
      </c>
      <c r="I159" t="s">
        <v>28</v>
      </c>
      <c r="J159" t="s">
        <v>393</v>
      </c>
      <c r="K159">
        <v>0</v>
      </c>
      <c r="L159">
        <v>1</v>
      </c>
      <c r="M159">
        <v>1</v>
      </c>
      <c r="N159" s="1">
        <v>41705</v>
      </c>
      <c r="O159" t="s">
        <v>23</v>
      </c>
      <c r="P159">
        <v>220105000780</v>
      </c>
      <c r="Q159" s="2">
        <v>0.96875</v>
      </c>
    </row>
    <row r="160" spans="1:17">
      <c r="A160">
        <v>-77.575265000000002</v>
      </c>
      <c r="B160">
        <v>35.295853000000001</v>
      </c>
      <c r="C160">
        <v>3701</v>
      </c>
      <c r="D160">
        <v>2015</v>
      </c>
      <c r="E160" t="s">
        <v>515</v>
      </c>
      <c r="F160" t="s">
        <v>516</v>
      </c>
      <c r="G160" t="s">
        <v>172</v>
      </c>
      <c r="H160" t="s">
        <v>517</v>
      </c>
      <c r="I160" t="s">
        <v>28</v>
      </c>
      <c r="J160" t="s">
        <v>393</v>
      </c>
      <c r="K160">
        <v>0</v>
      </c>
      <c r="L160">
        <v>1</v>
      </c>
      <c r="M160">
        <v>1</v>
      </c>
      <c r="N160" s="1">
        <v>42019</v>
      </c>
      <c r="O160" t="s">
        <v>23</v>
      </c>
      <c r="P160">
        <v>370261000585</v>
      </c>
      <c r="Q160" s="2">
        <v>0.61458333333333337</v>
      </c>
    </row>
    <row r="161" spans="1:17">
      <c r="A161">
        <v>-77.834873999999999</v>
      </c>
      <c r="B161">
        <v>35.939076</v>
      </c>
      <c r="C161">
        <v>3702</v>
      </c>
      <c r="D161">
        <v>2017</v>
      </c>
      <c r="E161" t="s">
        <v>518</v>
      </c>
      <c r="F161" t="s">
        <v>519</v>
      </c>
      <c r="G161" t="s">
        <v>172</v>
      </c>
      <c r="H161" t="s">
        <v>520</v>
      </c>
      <c r="I161" t="s">
        <v>21</v>
      </c>
      <c r="J161" t="s">
        <v>393</v>
      </c>
      <c r="K161">
        <v>0</v>
      </c>
      <c r="L161">
        <v>1</v>
      </c>
      <c r="M161">
        <v>1</v>
      </c>
      <c r="N161" s="1">
        <v>43027</v>
      </c>
      <c r="O161" t="s">
        <v>23</v>
      </c>
      <c r="P161">
        <v>370327000763</v>
      </c>
      <c r="Q161" s="2">
        <v>0.66666666666666663</v>
      </c>
    </row>
    <row r="162" spans="1:17">
      <c r="A162">
        <v>-80.243460999999996</v>
      </c>
      <c r="B162">
        <v>25.848140000000001</v>
      </c>
      <c r="C162">
        <v>1224</v>
      </c>
      <c r="D162">
        <v>2014</v>
      </c>
      <c r="E162" t="s">
        <v>521</v>
      </c>
      <c r="F162" t="s">
        <v>522</v>
      </c>
      <c r="G162" t="s">
        <v>220</v>
      </c>
      <c r="H162" t="s">
        <v>523</v>
      </c>
      <c r="I162" t="s">
        <v>28</v>
      </c>
      <c r="J162" t="s">
        <v>393</v>
      </c>
      <c r="K162">
        <v>0</v>
      </c>
      <c r="L162">
        <v>1</v>
      </c>
      <c r="M162">
        <v>1</v>
      </c>
      <c r="N162" s="1">
        <v>41891</v>
      </c>
      <c r="O162" t="s">
        <v>23</v>
      </c>
      <c r="P162">
        <v>120039005495</v>
      </c>
      <c r="Q162" s="2">
        <v>0.53541666666666665</v>
      </c>
    </row>
    <row r="163" spans="1:17">
      <c r="A163">
        <v>-90.171424000000002</v>
      </c>
      <c r="B163">
        <v>32.384835000000002</v>
      </c>
      <c r="C163">
        <v>2802</v>
      </c>
      <c r="D163">
        <v>2017</v>
      </c>
      <c r="E163" t="s">
        <v>524</v>
      </c>
      <c r="F163" t="s">
        <v>449</v>
      </c>
      <c r="G163" t="s">
        <v>525</v>
      </c>
      <c r="H163" t="s">
        <v>526</v>
      </c>
      <c r="I163" t="s">
        <v>21</v>
      </c>
      <c r="J163" t="s">
        <v>393</v>
      </c>
      <c r="K163">
        <v>0</v>
      </c>
      <c r="L163">
        <v>1</v>
      </c>
      <c r="M163">
        <v>1</v>
      </c>
      <c r="N163" s="1">
        <v>42998</v>
      </c>
      <c r="O163" t="s">
        <v>23</v>
      </c>
      <c r="P163">
        <v>280219000377</v>
      </c>
      <c r="Q163" s="2">
        <v>0.84375</v>
      </c>
    </row>
    <row r="164" spans="1:17">
      <c r="A164">
        <v>-94.449084999999997</v>
      </c>
      <c r="B164">
        <v>38.972617999999997</v>
      </c>
      <c r="C164">
        <v>2905</v>
      </c>
      <c r="D164">
        <v>2018</v>
      </c>
      <c r="E164" t="s">
        <v>527</v>
      </c>
      <c r="F164" t="s">
        <v>30</v>
      </c>
      <c r="G164" t="s">
        <v>26</v>
      </c>
      <c r="H164" t="s">
        <v>528</v>
      </c>
      <c r="I164" t="s">
        <v>28</v>
      </c>
      <c r="J164" t="s">
        <v>393</v>
      </c>
      <c r="K164">
        <v>0</v>
      </c>
      <c r="L164">
        <v>1</v>
      </c>
      <c r="M164">
        <v>1</v>
      </c>
      <c r="N164" s="1">
        <v>43202</v>
      </c>
      <c r="O164" t="s">
        <v>36</v>
      </c>
      <c r="P164">
        <v>292607001526</v>
      </c>
      <c r="Q164" s="2">
        <v>0.72916666666666663</v>
      </c>
    </row>
    <row r="165" spans="1:17">
      <c r="A165">
        <v>-82.973741000000004</v>
      </c>
      <c r="B165">
        <v>40.009140000000002</v>
      </c>
      <c r="C165">
        <v>3903</v>
      </c>
      <c r="D165">
        <v>2016</v>
      </c>
      <c r="E165" t="s">
        <v>529</v>
      </c>
      <c r="F165" t="s">
        <v>178</v>
      </c>
      <c r="G165" t="s">
        <v>179</v>
      </c>
      <c r="H165" t="s">
        <v>530</v>
      </c>
      <c r="I165" t="s">
        <v>21</v>
      </c>
      <c r="J165" t="s">
        <v>393</v>
      </c>
      <c r="K165">
        <v>0</v>
      </c>
      <c r="L165">
        <v>2</v>
      </c>
      <c r="M165">
        <v>2</v>
      </c>
      <c r="N165" s="1">
        <v>42656</v>
      </c>
      <c r="O165" t="s">
        <v>214</v>
      </c>
      <c r="P165">
        <v>390438000672</v>
      </c>
      <c r="Q165" s="2">
        <v>0.61111111111111116</v>
      </c>
    </row>
    <row r="166" spans="1:17">
      <c r="A166">
        <v>-92.268120999999994</v>
      </c>
      <c r="B166">
        <v>34.776339999999998</v>
      </c>
      <c r="C166">
        <v>502</v>
      </c>
      <c r="D166">
        <v>2017</v>
      </c>
      <c r="E166" t="s">
        <v>531</v>
      </c>
      <c r="F166" t="s">
        <v>532</v>
      </c>
      <c r="G166" t="s">
        <v>280</v>
      </c>
      <c r="H166" t="s">
        <v>533</v>
      </c>
      <c r="I166" t="s">
        <v>21</v>
      </c>
      <c r="J166" t="s">
        <v>393</v>
      </c>
      <c r="K166">
        <v>0</v>
      </c>
      <c r="L166">
        <v>1</v>
      </c>
      <c r="M166">
        <v>1</v>
      </c>
      <c r="N166" s="1">
        <v>42986</v>
      </c>
      <c r="O166" t="s">
        <v>23</v>
      </c>
      <c r="P166">
        <v>51068001566</v>
      </c>
      <c r="Q166" s="2">
        <v>0.89583333333333337</v>
      </c>
    </row>
    <row r="167" spans="1:17">
      <c r="A167">
        <v>-78.311800000000005</v>
      </c>
      <c r="B167">
        <v>35.831499999999998</v>
      </c>
      <c r="C167">
        <v>3713</v>
      </c>
      <c r="D167">
        <v>2009</v>
      </c>
      <c r="E167" t="s">
        <v>534</v>
      </c>
      <c r="F167" t="s">
        <v>535</v>
      </c>
      <c r="G167" t="s">
        <v>172</v>
      </c>
      <c r="H167" t="s">
        <v>536</v>
      </c>
      <c r="I167" t="s">
        <v>28</v>
      </c>
      <c r="J167" t="s">
        <v>393</v>
      </c>
      <c r="K167">
        <v>0</v>
      </c>
      <c r="L167">
        <v>1</v>
      </c>
      <c r="M167">
        <v>1</v>
      </c>
      <c r="N167" s="1">
        <v>39855</v>
      </c>
      <c r="O167" t="s">
        <v>36</v>
      </c>
      <c r="P167">
        <v>370472001913</v>
      </c>
      <c r="Q167" s="2">
        <v>0.25</v>
      </c>
    </row>
    <row r="168" spans="1:17">
      <c r="A168">
        <v>-78.991699999999994</v>
      </c>
      <c r="B168">
        <v>35.084299999999999</v>
      </c>
      <c r="C168">
        <v>3702</v>
      </c>
      <c r="D168">
        <v>2009</v>
      </c>
      <c r="E168" t="s">
        <v>537</v>
      </c>
      <c r="F168" t="s">
        <v>191</v>
      </c>
      <c r="G168" t="s">
        <v>172</v>
      </c>
      <c r="H168" t="s">
        <v>538</v>
      </c>
      <c r="I168" t="s">
        <v>21</v>
      </c>
      <c r="J168" t="s">
        <v>393</v>
      </c>
      <c r="K168">
        <v>0</v>
      </c>
      <c r="L168">
        <v>1</v>
      </c>
      <c r="M168">
        <v>1</v>
      </c>
      <c r="N168" s="1">
        <v>39878</v>
      </c>
      <c r="O168" t="s">
        <v>23</v>
      </c>
      <c r="P168">
        <v>370001100445</v>
      </c>
      <c r="Q168" s="2">
        <v>0.91666666666666663</v>
      </c>
    </row>
    <row r="169" spans="1:17">
      <c r="A169">
        <v>-80.484899999999996</v>
      </c>
      <c r="B169">
        <v>35.6648</v>
      </c>
      <c r="C169">
        <v>3712</v>
      </c>
      <c r="D169">
        <v>2014</v>
      </c>
      <c r="E169" t="s">
        <v>539</v>
      </c>
      <c r="F169" t="s">
        <v>540</v>
      </c>
      <c r="G169" t="s">
        <v>172</v>
      </c>
      <c r="H169" t="s">
        <v>541</v>
      </c>
      <c r="I169" t="s">
        <v>28</v>
      </c>
      <c r="J169" t="s">
        <v>393</v>
      </c>
      <c r="K169">
        <v>0</v>
      </c>
      <c r="L169">
        <v>1</v>
      </c>
      <c r="M169">
        <v>1</v>
      </c>
      <c r="N169" s="1">
        <v>41680</v>
      </c>
      <c r="O169" t="s">
        <v>23</v>
      </c>
      <c r="P169">
        <v>370405002253</v>
      </c>
      <c r="Q169" s="2">
        <v>0.625</v>
      </c>
    </row>
    <row r="170" spans="1:17">
      <c r="A170">
        <v>-89.924700000000001</v>
      </c>
      <c r="B170">
        <v>34.442900000000002</v>
      </c>
      <c r="C170">
        <v>2802</v>
      </c>
      <c r="D170">
        <v>2013</v>
      </c>
      <c r="E170" t="s">
        <v>542</v>
      </c>
      <c r="F170" t="s">
        <v>543</v>
      </c>
      <c r="G170" t="s">
        <v>525</v>
      </c>
      <c r="H170" t="s">
        <v>544</v>
      </c>
      <c r="I170" t="s">
        <v>52</v>
      </c>
      <c r="J170" t="s">
        <v>393</v>
      </c>
      <c r="K170">
        <v>1</v>
      </c>
      <c r="L170">
        <v>0</v>
      </c>
      <c r="M170">
        <v>1</v>
      </c>
      <c r="N170" s="1">
        <v>41509</v>
      </c>
      <c r="O170" t="s">
        <v>23</v>
      </c>
      <c r="P170">
        <v>280321000630</v>
      </c>
      <c r="Q170" s="2">
        <v>0.9375</v>
      </c>
    </row>
    <row r="171" spans="1:17">
      <c r="A171">
        <v>-86.245874000000001</v>
      </c>
      <c r="B171">
        <v>43.207974</v>
      </c>
      <c r="C171">
        <v>2602</v>
      </c>
      <c r="D171">
        <v>2016</v>
      </c>
      <c r="E171" t="s">
        <v>545</v>
      </c>
      <c r="F171" t="s">
        <v>546</v>
      </c>
      <c r="G171" t="s">
        <v>46</v>
      </c>
      <c r="H171" t="s">
        <v>547</v>
      </c>
      <c r="I171" t="s">
        <v>28</v>
      </c>
      <c r="J171" t="s">
        <v>393</v>
      </c>
      <c r="K171">
        <v>0</v>
      </c>
      <c r="L171">
        <v>3</v>
      </c>
      <c r="M171">
        <v>3</v>
      </c>
      <c r="N171" s="1">
        <v>42409</v>
      </c>
      <c r="O171" t="s">
        <v>23</v>
      </c>
      <c r="P171">
        <v>260102906170</v>
      </c>
      <c r="Q171" s="2">
        <v>0.89583333333333337</v>
      </c>
    </row>
    <row r="172" spans="1:17">
      <c r="A172">
        <v>-84.412683999999999</v>
      </c>
      <c r="B172">
        <v>42.240482999999998</v>
      </c>
      <c r="C172">
        <v>2607</v>
      </c>
      <c r="D172">
        <v>2016</v>
      </c>
      <c r="E172" t="s">
        <v>548</v>
      </c>
      <c r="F172" t="s">
        <v>449</v>
      </c>
      <c r="G172" t="s">
        <v>46</v>
      </c>
      <c r="H172" t="s">
        <v>549</v>
      </c>
      <c r="I172" t="s">
        <v>21</v>
      </c>
      <c r="J172" t="s">
        <v>393</v>
      </c>
      <c r="K172">
        <v>0</v>
      </c>
      <c r="L172">
        <v>1</v>
      </c>
      <c r="M172">
        <v>1</v>
      </c>
      <c r="N172" s="1">
        <v>42639</v>
      </c>
      <c r="O172" t="s">
        <v>23</v>
      </c>
      <c r="P172">
        <v>261962000871</v>
      </c>
      <c r="Q172" s="2">
        <v>0.60416666666666663</v>
      </c>
    </row>
    <row r="173" spans="1:17">
      <c r="A173">
        <v>-71.043599999999998</v>
      </c>
      <c r="B173">
        <v>42.0672</v>
      </c>
      <c r="C173">
        <v>2509</v>
      </c>
      <c r="D173">
        <v>2009</v>
      </c>
      <c r="E173" t="s">
        <v>550</v>
      </c>
      <c r="F173" t="s">
        <v>551</v>
      </c>
      <c r="G173" t="s">
        <v>552</v>
      </c>
      <c r="H173" t="s">
        <v>553</v>
      </c>
      <c r="I173" t="s">
        <v>28</v>
      </c>
      <c r="J173" t="s">
        <v>393</v>
      </c>
      <c r="K173">
        <v>0</v>
      </c>
      <c r="L173">
        <v>1</v>
      </c>
      <c r="M173">
        <v>1</v>
      </c>
      <c r="N173" s="1">
        <v>40149</v>
      </c>
      <c r="O173" t="s">
        <v>23</v>
      </c>
      <c r="P173">
        <v>250309000385</v>
      </c>
      <c r="Q173" s="2">
        <v>0.7</v>
      </c>
    </row>
    <row r="174" spans="1:17">
      <c r="A174">
        <v>-76.286196000000004</v>
      </c>
      <c r="B174">
        <v>39.423363999999999</v>
      </c>
      <c r="C174">
        <v>2402</v>
      </c>
      <c r="D174">
        <v>2018</v>
      </c>
      <c r="E174" t="s">
        <v>554</v>
      </c>
      <c r="F174" t="s">
        <v>555</v>
      </c>
      <c r="G174" t="s">
        <v>39</v>
      </c>
      <c r="H174" t="s">
        <v>556</v>
      </c>
      <c r="I174" t="s">
        <v>28</v>
      </c>
      <c r="J174" t="s">
        <v>393</v>
      </c>
      <c r="K174">
        <v>0</v>
      </c>
      <c r="L174">
        <v>1</v>
      </c>
      <c r="M174">
        <v>1</v>
      </c>
      <c r="N174" s="1">
        <v>43315</v>
      </c>
      <c r="O174" t="s">
        <v>23</v>
      </c>
      <c r="P174">
        <v>240039000690</v>
      </c>
      <c r="Q174" s="2">
        <v>0.88541666666666663</v>
      </c>
    </row>
    <row r="175" spans="1:17">
      <c r="A175">
        <v>-76.992311000000001</v>
      </c>
      <c r="B175">
        <v>38.797562999999997</v>
      </c>
      <c r="C175">
        <v>2404</v>
      </c>
      <c r="D175">
        <v>2018</v>
      </c>
      <c r="E175" t="s">
        <v>557</v>
      </c>
      <c r="F175" t="s">
        <v>558</v>
      </c>
      <c r="G175" t="s">
        <v>39</v>
      </c>
      <c r="H175" t="s">
        <v>559</v>
      </c>
      <c r="I175" t="s">
        <v>28</v>
      </c>
      <c r="J175" t="s">
        <v>393</v>
      </c>
      <c r="K175">
        <v>0</v>
      </c>
      <c r="L175">
        <v>1</v>
      </c>
      <c r="M175">
        <v>1</v>
      </c>
      <c r="N175" s="1">
        <v>43136</v>
      </c>
      <c r="O175" t="s">
        <v>23</v>
      </c>
      <c r="P175">
        <v>240051001123</v>
      </c>
      <c r="Q175" s="2">
        <v>0.71875</v>
      </c>
    </row>
    <row r="176" spans="1:17">
      <c r="A176">
        <v>-84.524561000000006</v>
      </c>
      <c r="B176">
        <v>42.739615999999998</v>
      </c>
      <c r="C176">
        <v>2608</v>
      </c>
      <c r="D176">
        <v>2017</v>
      </c>
      <c r="E176" t="s">
        <v>560</v>
      </c>
      <c r="F176" t="s">
        <v>561</v>
      </c>
      <c r="G176" t="s">
        <v>46</v>
      </c>
      <c r="H176" t="s">
        <v>562</v>
      </c>
      <c r="I176" t="s">
        <v>21</v>
      </c>
      <c r="J176" t="s">
        <v>393</v>
      </c>
      <c r="K176">
        <v>0</v>
      </c>
      <c r="L176">
        <v>1</v>
      </c>
      <c r="M176">
        <v>1</v>
      </c>
      <c r="N176" s="1">
        <v>43042</v>
      </c>
      <c r="O176" t="s">
        <v>36</v>
      </c>
      <c r="P176">
        <v>262115008414</v>
      </c>
      <c r="Q176" s="2">
        <v>0.6875</v>
      </c>
    </row>
    <row r="177" spans="1:17">
      <c r="A177">
        <v>-82.929599999999994</v>
      </c>
      <c r="B177">
        <v>42.409199999999998</v>
      </c>
      <c r="C177">
        <v>2614</v>
      </c>
      <c r="D177">
        <v>2014</v>
      </c>
      <c r="E177" t="s">
        <v>563</v>
      </c>
      <c r="F177" t="s">
        <v>283</v>
      </c>
      <c r="G177" t="s">
        <v>46</v>
      </c>
      <c r="H177" t="s">
        <v>564</v>
      </c>
      <c r="I177" t="s">
        <v>21</v>
      </c>
      <c r="J177" t="s">
        <v>393</v>
      </c>
      <c r="K177">
        <v>1</v>
      </c>
      <c r="L177">
        <v>0</v>
      </c>
      <c r="M177">
        <v>1</v>
      </c>
      <c r="N177" s="1">
        <v>41740</v>
      </c>
      <c r="O177" t="s">
        <v>23</v>
      </c>
      <c r="P177">
        <v>261200008306</v>
      </c>
      <c r="Q177" s="2">
        <v>0.89583333333333337</v>
      </c>
    </row>
    <row r="178" spans="1:17">
      <c r="A178">
        <v>-82.943714999999997</v>
      </c>
      <c r="B178">
        <v>42.445366</v>
      </c>
      <c r="C178">
        <v>2614</v>
      </c>
      <c r="D178">
        <v>2011</v>
      </c>
      <c r="E178" t="s">
        <v>565</v>
      </c>
      <c r="F178" t="s">
        <v>566</v>
      </c>
      <c r="G178" t="s">
        <v>46</v>
      </c>
      <c r="H178" t="s">
        <v>567</v>
      </c>
      <c r="I178" t="s">
        <v>28</v>
      </c>
      <c r="J178" t="s">
        <v>393</v>
      </c>
      <c r="K178">
        <v>0</v>
      </c>
      <c r="L178">
        <v>1</v>
      </c>
      <c r="M178">
        <v>1</v>
      </c>
      <c r="N178" s="1">
        <v>40781</v>
      </c>
      <c r="O178" t="s">
        <v>23</v>
      </c>
      <c r="P178">
        <v>260016807800</v>
      </c>
      <c r="Q178" s="2">
        <v>0.79166666666666663</v>
      </c>
    </row>
    <row r="179" spans="1:17">
      <c r="A179">
        <v>-83.162520999999998</v>
      </c>
      <c r="B179">
        <v>42.269860000000001</v>
      </c>
      <c r="C179">
        <v>2613</v>
      </c>
      <c r="D179">
        <v>2017</v>
      </c>
      <c r="E179" t="s">
        <v>568</v>
      </c>
      <c r="F179" t="s">
        <v>283</v>
      </c>
      <c r="G179" t="s">
        <v>46</v>
      </c>
      <c r="H179" t="s">
        <v>569</v>
      </c>
      <c r="I179" t="s">
        <v>21</v>
      </c>
      <c r="J179" t="s">
        <v>393</v>
      </c>
      <c r="K179">
        <v>1</v>
      </c>
      <c r="L179">
        <v>0</v>
      </c>
      <c r="M179">
        <v>1</v>
      </c>
      <c r="N179" s="1">
        <v>42760</v>
      </c>
      <c r="O179" t="s">
        <v>96</v>
      </c>
      <c r="P179">
        <v>260110304774</v>
      </c>
      <c r="Q179" s="2">
        <v>0.3263888888888889</v>
      </c>
    </row>
    <row r="180" spans="1:17">
      <c r="A180">
        <v>-83.210070999999999</v>
      </c>
      <c r="B180">
        <v>42.48272</v>
      </c>
      <c r="C180">
        <v>2614</v>
      </c>
      <c r="D180">
        <v>2016</v>
      </c>
      <c r="E180" t="s">
        <v>570</v>
      </c>
      <c r="F180" t="s">
        <v>571</v>
      </c>
      <c r="G180" t="s">
        <v>46</v>
      </c>
      <c r="H180" t="s">
        <v>572</v>
      </c>
      <c r="I180" t="s">
        <v>21</v>
      </c>
      <c r="J180" t="s">
        <v>393</v>
      </c>
      <c r="K180">
        <v>0</v>
      </c>
      <c r="L180">
        <v>2</v>
      </c>
      <c r="M180">
        <v>2</v>
      </c>
      <c r="N180" s="1">
        <v>42511</v>
      </c>
      <c r="O180" t="s">
        <v>573</v>
      </c>
      <c r="P180">
        <v>263231008202</v>
      </c>
      <c r="Q180" s="2">
        <v>0.95138888888888884</v>
      </c>
    </row>
    <row r="181" spans="1:17">
      <c r="A181">
        <v>-157.96197699999999</v>
      </c>
      <c r="B181">
        <v>21.400303000000001</v>
      </c>
      <c r="C181">
        <v>1501</v>
      </c>
      <c r="D181">
        <v>2011</v>
      </c>
      <c r="E181" t="s">
        <v>574</v>
      </c>
      <c r="F181" t="s">
        <v>575</v>
      </c>
      <c r="G181" t="s">
        <v>576</v>
      </c>
      <c r="H181" t="s">
        <v>577</v>
      </c>
      <c r="I181" t="s">
        <v>28</v>
      </c>
      <c r="J181" t="s">
        <v>578</v>
      </c>
      <c r="K181">
        <v>0</v>
      </c>
      <c r="L181">
        <v>1</v>
      </c>
      <c r="M181">
        <v>1</v>
      </c>
      <c r="N181" s="1">
        <v>40686</v>
      </c>
      <c r="O181" t="s">
        <v>36</v>
      </c>
      <c r="P181">
        <v>150003000131</v>
      </c>
      <c r="Q181" s="2">
        <v>0.27083333333333331</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3D8E64-6DDB-4070-B34E-A018500C4C87}">
  <dimension ref="A3:H334"/>
  <sheetViews>
    <sheetView zoomScaleNormal="100" workbookViewId="0">
      <selection activeCell="A3" sqref="A3"/>
    </sheetView>
  </sheetViews>
  <sheetFormatPr defaultRowHeight="15"/>
  <cols>
    <col min="1" max="1" width="36.28515625" bestFit="1" customWidth="1"/>
    <col min="2" max="2" width="12.7109375" bestFit="1" customWidth="1"/>
    <col min="3" max="3" width="14.28515625" bestFit="1" customWidth="1"/>
    <col min="4" max="4" width="13.140625" bestFit="1" customWidth="1"/>
    <col min="5" max="5" width="19.85546875" bestFit="1" customWidth="1"/>
    <col min="6" max="6" width="36.28515625" bestFit="1" customWidth="1"/>
    <col min="7" max="7" width="13.140625" bestFit="1" customWidth="1"/>
    <col min="8" max="8" width="14.28515625" bestFit="1" customWidth="1"/>
    <col min="9" max="9" width="7.85546875" bestFit="1" customWidth="1"/>
    <col min="10" max="10" width="6.85546875" bestFit="1" customWidth="1"/>
    <col min="11" max="11" width="11.28515625" bestFit="1" customWidth="1"/>
    <col min="12" max="12" width="9.7109375" bestFit="1" customWidth="1"/>
    <col min="13" max="13" width="9.28515625" bestFit="1" customWidth="1"/>
    <col min="14" max="14" width="7.42578125" bestFit="1" customWidth="1"/>
    <col min="15" max="15" width="11.7109375" bestFit="1" customWidth="1"/>
    <col min="16" max="16" width="10.5703125" bestFit="1" customWidth="1"/>
    <col min="17" max="17" width="8.85546875" bestFit="1" customWidth="1"/>
    <col min="18" max="18" width="6.140625" bestFit="1" customWidth="1"/>
    <col min="19" max="19" width="8" bestFit="1" customWidth="1"/>
    <col min="20" max="20" width="8.28515625" bestFit="1" customWidth="1"/>
    <col min="21" max="21" width="8.5703125" bestFit="1" customWidth="1"/>
    <col min="22" max="22" width="9.85546875" bestFit="1" customWidth="1"/>
    <col min="23" max="23" width="8.140625" bestFit="1" customWidth="1"/>
    <col min="24" max="24" width="10.7109375" bestFit="1" customWidth="1"/>
    <col min="25" max="25" width="10.85546875" bestFit="1" customWidth="1"/>
    <col min="26" max="26" width="10.5703125" bestFit="1" customWidth="1"/>
    <col min="27" max="27" width="8.42578125" bestFit="1" customWidth="1"/>
    <col min="28" max="28" width="7.85546875" bestFit="1" customWidth="1"/>
    <col min="29" max="30" width="9.85546875" bestFit="1" customWidth="1"/>
    <col min="31" max="31" width="9.28515625" bestFit="1" customWidth="1"/>
    <col min="32" max="32" width="7.85546875" bestFit="1" customWidth="1"/>
    <col min="33" max="33" width="6.28515625" bestFit="1" customWidth="1"/>
    <col min="34" max="34" width="11.42578125" bestFit="1" customWidth="1"/>
    <col min="35" max="35" width="7.28515625" bestFit="1" customWidth="1"/>
    <col min="36" max="36" width="10.28515625" bestFit="1" customWidth="1"/>
    <col min="37" max="37" width="8.85546875" bestFit="1" customWidth="1"/>
    <col min="38" max="38" width="7.42578125" bestFit="1" customWidth="1"/>
    <col min="39" max="39" width="8.42578125" bestFit="1" customWidth="1"/>
    <col min="40" max="40" width="8.85546875" bestFit="1" customWidth="1"/>
    <col min="41" max="41" width="11.5703125" bestFit="1" customWidth="1"/>
    <col min="42" max="42" width="9.28515625" bestFit="1" customWidth="1"/>
    <col min="43" max="43" width="7" bestFit="1" customWidth="1"/>
    <col min="44" max="44" width="8.5703125" bestFit="1" customWidth="1"/>
    <col min="45" max="45" width="9.140625" bestFit="1" customWidth="1"/>
    <col min="46" max="46" width="11.7109375" bestFit="1" customWidth="1"/>
    <col min="47" max="47" width="10.85546875" bestFit="1" customWidth="1"/>
    <col min="48" max="48" width="10.42578125" bestFit="1" customWidth="1"/>
    <col min="49" max="49" width="7.5703125" bestFit="1" customWidth="1"/>
    <col min="50" max="50" width="8.140625" bestFit="1" customWidth="1"/>
    <col min="51" max="51" width="13.85546875" bestFit="1" customWidth="1"/>
    <col min="52" max="52" width="10.140625" bestFit="1" customWidth="1"/>
    <col min="53" max="53" width="7.85546875" bestFit="1" customWidth="1"/>
    <col min="54" max="54" width="11.140625" bestFit="1" customWidth="1"/>
    <col min="55" max="55" width="8.42578125" bestFit="1" customWidth="1"/>
    <col min="56" max="56" width="11.85546875" bestFit="1" customWidth="1"/>
    <col min="57" max="57" width="4.85546875" bestFit="1" customWidth="1"/>
    <col min="58" max="58" width="7.7109375" bestFit="1" customWidth="1"/>
    <col min="59" max="59" width="11.5703125" bestFit="1" customWidth="1"/>
    <col min="60" max="60" width="10.140625" bestFit="1" customWidth="1"/>
    <col min="61" max="61" width="8.7109375" bestFit="1" customWidth="1"/>
    <col min="62" max="62" width="7.7109375" bestFit="1" customWidth="1"/>
    <col min="63" max="64" width="9.28515625" bestFit="1" customWidth="1"/>
    <col min="65" max="65" width="23.7109375" bestFit="1" customWidth="1"/>
    <col min="66" max="66" width="7.5703125" bestFit="1" customWidth="1"/>
    <col min="67" max="67" width="9.42578125" bestFit="1" customWidth="1"/>
    <col min="68" max="68" width="9.7109375" bestFit="1" customWidth="1"/>
    <col min="69" max="69" width="8.5703125" bestFit="1" customWidth="1"/>
    <col min="70" max="70" width="10" bestFit="1" customWidth="1"/>
    <col min="71" max="71" width="10.85546875" bestFit="1" customWidth="1"/>
    <col min="72" max="72" width="11.42578125" bestFit="1" customWidth="1"/>
    <col min="73" max="73" width="9.42578125" bestFit="1" customWidth="1"/>
    <col min="74" max="74" width="20.28515625" bestFit="1" customWidth="1"/>
    <col min="75" max="75" width="8.7109375" bestFit="1" customWidth="1"/>
    <col min="76" max="76" width="11.7109375" bestFit="1" customWidth="1"/>
    <col min="77" max="77" width="10.28515625" bestFit="1" customWidth="1"/>
    <col min="78" max="78" width="10" bestFit="1" customWidth="1"/>
    <col min="79" max="79" width="9.5703125" bestFit="1" customWidth="1"/>
    <col min="80" max="80" width="8.7109375" bestFit="1" customWidth="1"/>
    <col min="81" max="81" width="7.85546875" bestFit="1" customWidth="1"/>
    <col min="82" max="82" width="6.7109375" bestFit="1" customWidth="1"/>
    <col min="83" max="83" width="14.7109375" bestFit="1" customWidth="1"/>
    <col min="84" max="84" width="12" bestFit="1" customWidth="1"/>
    <col min="85" max="85" width="8.42578125" bestFit="1" customWidth="1"/>
    <col min="86" max="86" width="11" bestFit="1" customWidth="1"/>
    <col min="87" max="87" width="7.42578125" bestFit="1" customWidth="1"/>
    <col min="88" max="88" width="12.5703125" bestFit="1" customWidth="1"/>
    <col min="89" max="89" width="13.42578125" bestFit="1" customWidth="1"/>
    <col min="90" max="90" width="29.140625" bestFit="1" customWidth="1"/>
    <col min="91" max="91" width="10.28515625" bestFit="1" customWidth="1"/>
    <col min="92" max="92" width="9.28515625" bestFit="1" customWidth="1"/>
    <col min="93" max="93" width="11" bestFit="1" customWidth="1"/>
    <col min="94" max="94" width="9.7109375" bestFit="1" customWidth="1"/>
    <col min="95" max="95" width="11.140625" bestFit="1" customWidth="1"/>
    <col min="96" max="96" width="15.85546875" bestFit="1" customWidth="1"/>
    <col min="97" max="97" width="5.85546875" bestFit="1" customWidth="1"/>
    <col min="98" max="98" width="7.28515625" bestFit="1" customWidth="1"/>
    <col min="99" max="99" width="7.7109375" bestFit="1" customWidth="1"/>
    <col min="100" max="100" width="9.140625" bestFit="1" customWidth="1"/>
    <col min="101" max="101" width="9.28515625" bestFit="1" customWidth="1"/>
    <col min="102" max="102" width="11.5703125" bestFit="1" customWidth="1"/>
    <col min="103" max="103" width="8.7109375" bestFit="1" customWidth="1"/>
    <col min="104" max="104" width="9.42578125" bestFit="1" customWidth="1"/>
    <col min="105" max="105" width="12.140625" bestFit="1" customWidth="1"/>
    <col min="106" max="106" width="9.28515625" bestFit="1" customWidth="1"/>
    <col min="107" max="107" width="21.140625" bestFit="1" customWidth="1"/>
    <col min="108" max="108" width="10.28515625" bestFit="1" customWidth="1"/>
    <col min="109" max="109" width="11.42578125" bestFit="1" customWidth="1"/>
    <col min="110" max="110" width="8.28515625" bestFit="1" customWidth="1"/>
    <col min="111" max="111" width="7.28515625" bestFit="1" customWidth="1"/>
    <col min="112" max="112" width="8.7109375" bestFit="1" customWidth="1"/>
    <col min="113" max="113" width="9.85546875" bestFit="1" customWidth="1"/>
    <col min="114" max="114" width="8.85546875" bestFit="1" customWidth="1"/>
    <col min="115" max="115" width="12.5703125" bestFit="1" customWidth="1"/>
    <col min="116" max="116" width="8" bestFit="1" customWidth="1"/>
    <col min="117" max="117" width="11" bestFit="1" customWidth="1"/>
    <col min="118" max="118" width="10.42578125" bestFit="1" customWidth="1"/>
    <col min="119" max="119" width="7.140625" bestFit="1" customWidth="1"/>
    <col min="120" max="120" width="9" bestFit="1" customWidth="1"/>
    <col min="121" max="121" width="20.7109375" bestFit="1" customWidth="1"/>
    <col min="122" max="122" width="14.5703125" bestFit="1" customWidth="1"/>
    <col min="123" max="123" width="12.7109375" bestFit="1" customWidth="1"/>
    <col min="124" max="124" width="11.7109375" bestFit="1" customWidth="1"/>
    <col min="125" max="125" width="9.28515625" bestFit="1" customWidth="1"/>
    <col min="126" max="126" width="6.28515625" bestFit="1" customWidth="1"/>
    <col min="127" max="127" width="8.42578125" bestFit="1" customWidth="1"/>
    <col min="128" max="128" width="6.28515625" bestFit="1" customWidth="1"/>
    <col min="129" max="129" width="9.42578125" bestFit="1" customWidth="1"/>
    <col min="130" max="131" width="10.85546875" bestFit="1" customWidth="1"/>
    <col min="132" max="132" width="10.28515625" bestFit="1" customWidth="1"/>
    <col min="133" max="133" width="6.7109375" bestFit="1" customWidth="1"/>
    <col min="134" max="134" width="10.7109375" bestFit="1" customWidth="1"/>
    <col min="135" max="135" width="10.28515625" bestFit="1" customWidth="1"/>
    <col min="136" max="136" width="15.42578125" bestFit="1" customWidth="1"/>
    <col min="137" max="137" width="12.42578125" bestFit="1" customWidth="1"/>
    <col min="138" max="138" width="7.7109375" bestFit="1" customWidth="1"/>
    <col min="139" max="139" width="4.42578125" bestFit="1" customWidth="1"/>
    <col min="140" max="140" width="8" bestFit="1" customWidth="1"/>
    <col min="141" max="141" width="9.7109375" bestFit="1" customWidth="1"/>
    <col min="142" max="142" width="9.5703125" bestFit="1" customWidth="1"/>
    <col min="143" max="143" width="5.5703125" bestFit="1" customWidth="1"/>
    <col min="144" max="144" width="11" bestFit="1" customWidth="1"/>
    <col min="145" max="145" width="12.28515625" bestFit="1" customWidth="1"/>
    <col min="146" max="146" width="16.42578125" bestFit="1" customWidth="1"/>
    <col min="147" max="147" width="13.140625" bestFit="1" customWidth="1"/>
    <col min="148" max="148" width="14.42578125" bestFit="1" customWidth="1"/>
    <col min="149" max="149" width="5" bestFit="1" customWidth="1"/>
    <col min="150" max="150" width="8.28515625" bestFit="1" customWidth="1"/>
    <col min="151" max="151" width="11.28515625" bestFit="1" customWidth="1"/>
    <col min="152" max="152" width="43" bestFit="1" customWidth="1"/>
    <col min="153" max="153" width="20" bestFit="1" customWidth="1"/>
    <col min="154" max="154" width="15.28515625" bestFit="1" customWidth="1"/>
    <col min="155" max="155" width="20.28515625" bestFit="1" customWidth="1"/>
    <col min="156" max="156" width="20.7109375" bestFit="1" customWidth="1"/>
    <col min="157" max="157" width="35" bestFit="1" customWidth="1"/>
    <col min="158" max="158" width="20.5703125" bestFit="1" customWidth="1"/>
    <col min="159" max="159" width="19.85546875" bestFit="1" customWidth="1"/>
    <col min="160" max="160" width="24.7109375" bestFit="1" customWidth="1"/>
    <col min="161" max="161" width="20.42578125" bestFit="1" customWidth="1"/>
    <col min="162" max="162" width="17.7109375" bestFit="1" customWidth="1"/>
    <col min="163" max="163" width="16.5703125" bestFit="1" customWidth="1"/>
    <col min="164" max="164" width="22.85546875" bestFit="1" customWidth="1"/>
    <col min="165" max="165" width="25" bestFit="1" customWidth="1"/>
    <col min="166" max="166" width="26.140625" bestFit="1" customWidth="1"/>
    <col min="167" max="167" width="29.85546875" bestFit="1" customWidth="1"/>
    <col min="168" max="168" width="23.7109375" bestFit="1" customWidth="1"/>
    <col min="169" max="169" width="20.7109375" bestFit="1" customWidth="1"/>
    <col min="170" max="171" width="24.140625" bestFit="1" customWidth="1"/>
    <col min="172" max="172" width="22.28515625" bestFit="1" customWidth="1"/>
    <col min="173" max="173" width="18.28515625" bestFit="1" customWidth="1"/>
    <col min="174" max="174" width="29.85546875" bestFit="1" customWidth="1"/>
    <col min="175" max="175" width="34" bestFit="1" customWidth="1"/>
    <col min="176" max="176" width="20.42578125" bestFit="1" customWidth="1"/>
    <col min="177" max="177" width="21.85546875" bestFit="1" customWidth="1"/>
    <col min="178" max="178" width="11.28515625" bestFit="1" customWidth="1"/>
  </cols>
  <sheetData>
    <row r="3" spans="1:2">
      <c r="A3" s="3" t="s">
        <v>592</v>
      </c>
      <c r="B3" t="s">
        <v>594</v>
      </c>
    </row>
    <row r="4" spans="1:2">
      <c r="A4" s="4" t="s">
        <v>215</v>
      </c>
      <c r="B4">
        <v>3</v>
      </c>
    </row>
    <row r="5" spans="1:2">
      <c r="A5" s="4" t="s">
        <v>230</v>
      </c>
      <c r="B5">
        <v>17</v>
      </c>
    </row>
    <row r="6" spans="1:2">
      <c r="A6" s="4" t="s">
        <v>156</v>
      </c>
      <c r="B6">
        <v>4</v>
      </c>
    </row>
    <row r="7" spans="1:2">
      <c r="A7" s="4" t="s">
        <v>240</v>
      </c>
      <c r="B7">
        <v>26</v>
      </c>
    </row>
    <row r="8" spans="1:2">
      <c r="A8" s="4" t="s">
        <v>122</v>
      </c>
      <c r="B8">
        <v>10</v>
      </c>
    </row>
    <row r="24" spans="1:3">
      <c r="A24" t="s">
        <v>594</v>
      </c>
      <c r="B24" t="s">
        <v>595</v>
      </c>
      <c r="C24" t="s">
        <v>597</v>
      </c>
    </row>
    <row r="25" spans="1:3">
      <c r="A25">
        <v>114</v>
      </c>
      <c r="B25">
        <v>242</v>
      </c>
      <c r="C25">
        <v>356</v>
      </c>
    </row>
    <row r="48" spans="1:2">
      <c r="A48" s="3" t="s">
        <v>592</v>
      </c>
      <c r="B48" t="s">
        <v>594</v>
      </c>
    </row>
    <row r="49" spans="1:2">
      <c r="A49" s="4" t="s">
        <v>215</v>
      </c>
      <c r="B49" s="5">
        <v>3</v>
      </c>
    </row>
    <row r="50" spans="1:2">
      <c r="A50" s="4" t="s">
        <v>230</v>
      </c>
      <c r="B50" s="5">
        <v>17</v>
      </c>
    </row>
    <row r="51" spans="1:2">
      <c r="A51" s="4" t="s">
        <v>156</v>
      </c>
      <c r="B51" s="5">
        <v>4</v>
      </c>
    </row>
    <row r="52" spans="1:2">
      <c r="A52" s="4" t="s">
        <v>240</v>
      </c>
      <c r="B52" s="5">
        <v>26</v>
      </c>
    </row>
    <row r="53" spans="1:2">
      <c r="A53" s="4" t="s">
        <v>122</v>
      </c>
      <c r="B53" s="5">
        <v>10</v>
      </c>
    </row>
    <row r="68" spans="4:5">
      <c r="D68" s="3" t="s">
        <v>592</v>
      </c>
      <c r="E68" t="s">
        <v>593</v>
      </c>
    </row>
    <row r="69" spans="4:5">
      <c r="D69" s="4" t="s">
        <v>52</v>
      </c>
      <c r="E69">
        <v>25</v>
      </c>
    </row>
    <row r="70" spans="4:5">
      <c r="D70" s="4" t="s">
        <v>28</v>
      </c>
      <c r="E70">
        <v>72</v>
      </c>
    </row>
    <row r="71" spans="4:5">
      <c r="D71" s="4" t="s">
        <v>239</v>
      </c>
      <c r="E71">
        <v>3</v>
      </c>
    </row>
    <row r="72" spans="4:5">
      <c r="D72" s="4" t="s">
        <v>21</v>
      </c>
      <c r="E72">
        <v>80</v>
      </c>
    </row>
    <row r="92" spans="1:2">
      <c r="A92" s="3" t="s">
        <v>592</v>
      </c>
      <c r="B92" t="s">
        <v>597</v>
      </c>
    </row>
    <row r="93" spans="1:2">
      <c r="A93" s="4" t="s">
        <v>609</v>
      </c>
      <c r="B93">
        <v>19</v>
      </c>
    </row>
    <row r="94" spans="1:2">
      <c r="A94" s="4" t="s">
        <v>610</v>
      </c>
      <c r="B94">
        <v>11</v>
      </c>
    </row>
    <row r="95" spans="1:2">
      <c r="A95" s="4" t="s">
        <v>606</v>
      </c>
      <c r="B95">
        <v>21</v>
      </c>
    </row>
    <row r="96" spans="1:2">
      <c r="A96" s="4" t="s">
        <v>602</v>
      </c>
      <c r="B96">
        <v>39</v>
      </c>
    </row>
    <row r="97" spans="1:2">
      <c r="A97" s="4" t="s">
        <v>608</v>
      </c>
      <c r="B97">
        <v>17</v>
      </c>
    </row>
    <row r="98" spans="1:2">
      <c r="A98" s="4" t="s">
        <v>596</v>
      </c>
      <c r="B98">
        <v>28</v>
      </c>
    </row>
    <row r="99" spans="1:2">
      <c r="A99" s="4" t="s">
        <v>607</v>
      </c>
      <c r="B99">
        <v>25</v>
      </c>
    </row>
    <row r="100" spans="1:2">
      <c r="A100" s="4" t="s">
        <v>603</v>
      </c>
      <c r="B100">
        <v>51</v>
      </c>
    </row>
    <row r="101" spans="1:2">
      <c r="A101" s="4" t="s">
        <v>604</v>
      </c>
      <c r="B101">
        <v>40</v>
      </c>
    </row>
    <row r="102" spans="1:2">
      <c r="A102" s="4" t="s">
        <v>605</v>
      </c>
      <c r="B102">
        <v>105</v>
      </c>
    </row>
    <row r="123" spans="1:2">
      <c r="A123" s="3" t="s">
        <v>592</v>
      </c>
      <c r="B123" t="s">
        <v>594</v>
      </c>
    </row>
    <row r="124" spans="1:2">
      <c r="A124" s="4" t="s">
        <v>609</v>
      </c>
      <c r="B124">
        <v>5</v>
      </c>
    </row>
    <row r="125" spans="1:2">
      <c r="A125" s="4" t="s">
        <v>610</v>
      </c>
      <c r="B125">
        <v>4</v>
      </c>
    </row>
    <row r="126" spans="1:2">
      <c r="A126" s="4" t="s">
        <v>606</v>
      </c>
      <c r="B126">
        <v>3</v>
      </c>
    </row>
    <row r="127" spans="1:2">
      <c r="A127" s="4" t="s">
        <v>602</v>
      </c>
      <c r="B127">
        <v>31</v>
      </c>
    </row>
    <row r="128" spans="1:2">
      <c r="A128" s="4" t="s">
        <v>608</v>
      </c>
      <c r="B128">
        <v>6</v>
      </c>
    </row>
    <row r="129" spans="1:2">
      <c r="A129" s="4" t="s">
        <v>596</v>
      </c>
      <c r="B129">
        <v>12</v>
      </c>
    </row>
    <row r="130" spans="1:2">
      <c r="A130" s="4" t="s">
        <v>607</v>
      </c>
      <c r="B130">
        <v>3</v>
      </c>
    </row>
    <row r="131" spans="1:2">
      <c r="A131" s="4" t="s">
        <v>603</v>
      </c>
      <c r="B131">
        <v>5</v>
      </c>
    </row>
    <row r="132" spans="1:2">
      <c r="A132" s="4" t="s">
        <v>604</v>
      </c>
      <c r="B132">
        <v>8</v>
      </c>
    </row>
    <row r="133" spans="1:2">
      <c r="A133" s="4" t="s">
        <v>605</v>
      </c>
      <c r="B133">
        <v>37</v>
      </c>
    </row>
    <row r="145" spans="1:2">
      <c r="A145" s="3" t="s">
        <v>592</v>
      </c>
      <c r="B145" t="s">
        <v>595</v>
      </c>
    </row>
    <row r="146" spans="1:2">
      <c r="A146" s="4" t="s">
        <v>609</v>
      </c>
      <c r="B146">
        <v>14</v>
      </c>
    </row>
    <row r="147" spans="1:2">
      <c r="A147" s="4" t="s">
        <v>610</v>
      </c>
      <c r="B147">
        <v>7</v>
      </c>
    </row>
    <row r="148" spans="1:2">
      <c r="A148" s="4" t="s">
        <v>606</v>
      </c>
      <c r="B148">
        <v>18</v>
      </c>
    </row>
    <row r="149" spans="1:2">
      <c r="A149" s="4" t="s">
        <v>602</v>
      </c>
      <c r="B149">
        <v>8</v>
      </c>
    </row>
    <row r="150" spans="1:2">
      <c r="A150" s="4" t="s">
        <v>608</v>
      </c>
      <c r="B150">
        <v>11</v>
      </c>
    </row>
    <row r="151" spans="1:2">
      <c r="A151" s="4" t="s">
        <v>596</v>
      </c>
      <c r="B151">
        <v>16</v>
      </c>
    </row>
    <row r="152" spans="1:2">
      <c r="A152" s="4" t="s">
        <v>607</v>
      </c>
      <c r="B152">
        <v>22</v>
      </c>
    </row>
    <row r="153" spans="1:2">
      <c r="A153" s="4" t="s">
        <v>603</v>
      </c>
      <c r="B153">
        <v>46</v>
      </c>
    </row>
    <row r="154" spans="1:2">
      <c r="A154" s="4" t="s">
        <v>604</v>
      </c>
      <c r="B154">
        <v>32</v>
      </c>
    </row>
    <row r="155" spans="1:2">
      <c r="A155" s="4" t="s">
        <v>605</v>
      </c>
      <c r="B155">
        <v>68</v>
      </c>
    </row>
    <row r="171" spans="1:2">
      <c r="A171" s="3" t="s">
        <v>592</v>
      </c>
      <c r="B171" t="s">
        <v>594</v>
      </c>
    </row>
    <row r="172" spans="1:2">
      <c r="A172" s="4" t="s">
        <v>54</v>
      </c>
      <c r="B172">
        <v>2</v>
      </c>
    </row>
    <row r="173" spans="1:2">
      <c r="A173" s="4" t="s">
        <v>65</v>
      </c>
      <c r="B173">
        <v>3</v>
      </c>
    </row>
    <row r="174" spans="1:2">
      <c r="A174" s="4" t="s">
        <v>216</v>
      </c>
      <c r="B174">
        <v>3</v>
      </c>
    </row>
    <row r="175" spans="1:2">
      <c r="A175" s="4" t="s">
        <v>283</v>
      </c>
      <c r="B175">
        <v>2</v>
      </c>
    </row>
    <row r="176" spans="1:2">
      <c r="A176" s="4" t="s">
        <v>133</v>
      </c>
      <c r="B176">
        <v>2</v>
      </c>
    </row>
    <row r="177" spans="1:2">
      <c r="A177" s="4" t="s">
        <v>267</v>
      </c>
      <c r="B177">
        <v>2</v>
      </c>
    </row>
    <row r="178" spans="1:2">
      <c r="A178" s="4" t="s">
        <v>157</v>
      </c>
      <c r="B178">
        <v>4</v>
      </c>
    </row>
    <row r="179" spans="1:2">
      <c r="A179" s="4" t="s">
        <v>241</v>
      </c>
      <c r="B179">
        <v>26</v>
      </c>
    </row>
    <row r="180" spans="1:2">
      <c r="A180" s="4" t="s">
        <v>231</v>
      </c>
      <c r="B180">
        <v>17</v>
      </c>
    </row>
    <row r="181" spans="1:2">
      <c r="A181" s="4" t="s">
        <v>315</v>
      </c>
      <c r="B181">
        <v>2</v>
      </c>
    </row>
    <row r="182" spans="1:2">
      <c r="A182" s="4" t="s">
        <v>123</v>
      </c>
      <c r="B182">
        <v>10</v>
      </c>
    </row>
    <row r="183" spans="1:2">
      <c r="A183" s="4" t="s">
        <v>234</v>
      </c>
      <c r="B183">
        <v>2</v>
      </c>
    </row>
    <row r="224" spans="1:2">
      <c r="A224" s="3" t="s">
        <v>592</v>
      </c>
      <c r="B224" t="s">
        <v>595</v>
      </c>
    </row>
    <row r="225" spans="1:2">
      <c r="A225" s="4" t="s">
        <v>198</v>
      </c>
      <c r="B225">
        <v>3</v>
      </c>
    </row>
    <row r="226" spans="1:2">
      <c r="A226" s="4" t="s">
        <v>487</v>
      </c>
      <c r="B226">
        <v>4</v>
      </c>
    </row>
    <row r="227" spans="1:2">
      <c r="A227" s="4" t="s">
        <v>82</v>
      </c>
      <c r="B227">
        <v>3</v>
      </c>
    </row>
    <row r="228" spans="1:2">
      <c r="A228" s="4" t="s">
        <v>65</v>
      </c>
      <c r="B228">
        <v>14</v>
      </c>
    </row>
    <row r="229" spans="1:2">
      <c r="A229" s="4" t="s">
        <v>90</v>
      </c>
      <c r="B229">
        <v>3</v>
      </c>
    </row>
    <row r="230" spans="1:2">
      <c r="A230" s="4" t="s">
        <v>216</v>
      </c>
      <c r="B230">
        <v>3</v>
      </c>
    </row>
    <row r="231" spans="1:2">
      <c r="A231" s="4" t="s">
        <v>466</v>
      </c>
      <c r="B231">
        <v>11</v>
      </c>
    </row>
    <row r="232" spans="1:2">
      <c r="A232" s="4" t="s">
        <v>276</v>
      </c>
      <c r="B232">
        <v>3</v>
      </c>
    </row>
    <row r="233" spans="1:2">
      <c r="A233" s="4" t="s">
        <v>178</v>
      </c>
      <c r="B233">
        <v>4</v>
      </c>
    </row>
    <row r="234" spans="1:2">
      <c r="A234" s="4" t="s">
        <v>370</v>
      </c>
      <c r="B234">
        <v>3</v>
      </c>
    </row>
    <row r="235" spans="1:2">
      <c r="A235" s="4" t="s">
        <v>133</v>
      </c>
      <c r="B235">
        <v>9</v>
      </c>
    </row>
    <row r="236" spans="1:2">
      <c r="A236" s="4" t="s">
        <v>449</v>
      </c>
      <c r="B236">
        <v>3</v>
      </c>
    </row>
    <row r="237" spans="1:2">
      <c r="A237" s="4" t="s">
        <v>267</v>
      </c>
      <c r="B237">
        <v>4</v>
      </c>
    </row>
    <row r="238" spans="1:2">
      <c r="A238" s="4" t="s">
        <v>546</v>
      </c>
      <c r="B238">
        <v>3</v>
      </c>
    </row>
    <row r="239" spans="1:2">
      <c r="A239" s="4" t="s">
        <v>231</v>
      </c>
      <c r="B239">
        <v>14</v>
      </c>
    </row>
    <row r="240" spans="1:2">
      <c r="A240" s="4" t="s">
        <v>147</v>
      </c>
      <c r="B240">
        <v>3</v>
      </c>
    </row>
    <row r="241" spans="1:2">
      <c r="A241" s="4" t="s">
        <v>331</v>
      </c>
      <c r="B241">
        <v>3</v>
      </c>
    </row>
    <row r="242" spans="1:2">
      <c r="A242" s="4" t="s">
        <v>123</v>
      </c>
      <c r="B242">
        <v>13</v>
      </c>
    </row>
    <row r="243" spans="1:2">
      <c r="A243" s="4" t="s">
        <v>205</v>
      </c>
      <c r="B243">
        <v>3</v>
      </c>
    </row>
    <row r="260" spans="7:8">
      <c r="G260" s="3" t="s">
        <v>592</v>
      </c>
      <c r="H260" t="s">
        <v>597</v>
      </c>
    </row>
    <row r="261" spans="7:8">
      <c r="G261" s="4" t="s">
        <v>487</v>
      </c>
      <c r="H261">
        <v>4</v>
      </c>
    </row>
    <row r="262" spans="7:8">
      <c r="G262" s="4" t="s">
        <v>65</v>
      </c>
      <c r="H262">
        <v>17</v>
      </c>
    </row>
    <row r="263" spans="7:8">
      <c r="G263" s="4" t="s">
        <v>216</v>
      </c>
      <c r="H263">
        <v>6</v>
      </c>
    </row>
    <row r="264" spans="7:8">
      <c r="G264" s="4" t="s">
        <v>466</v>
      </c>
      <c r="H264">
        <v>11</v>
      </c>
    </row>
    <row r="265" spans="7:8">
      <c r="G265" s="4" t="s">
        <v>178</v>
      </c>
      <c r="H265">
        <v>4</v>
      </c>
    </row>
    <row r="266" spans="7:8">
      <c r="G266" s="4" t="s">
        <v>370</v>
      </c>
      <c r="H266">
        <v>4</v>
      </c>
    </row>
    <row r="267" spans="7:8">
      <c r="G267" s="4" t="s">
        <v>133</v>
      </c>
      <c r="H267">
        <v>11</v>
      </c>
    </row>
    <row r="268" spans="7:8">
      <c r="G268" s="4" t="s">
        <v>267</v>
      </c>
      <c r="H268">
        <v>6</v>
      </c>
    </row>
    <row r="269" spans="7:8">
      <c r="G269" s="4" t="s">
        <v>157</v>
      </c>
      <c r="H269">
        <v>5</v>
      </c>
    </row>
    <row r="270" spans="7:8">
      <c r="G270" s="4" t="s">
        <v>241</v>
      </c>
      <c r="H270">
        <v>28</v>
      </c>
    </row>
    <row r="271" spans="7:8">
      <c r="G271" s="4" t="s">
        <v>231</v>
      </c>
      <c r="H271">
        <v>31</v>
      </c>
    </row>
    <row r="272" spans="7:8">
      <c r="G272" s="4" t="s">
        <v>147</v>
      </c>
      <c r="H272">
        <v>4</v>
      </c>
    </row>
    <row r="273" spans="7:8">
      <c r="G273" s="4" t="s">
        <v>123</v>
      </c>
      <c r="H273">
        <v>23</v>
      </c>
    </row>
    <row r="330" spans="1:2">
      <c r="A330" s="3" t="s">
        <v>592</v>
      </c>
      <c r="B330" t="s">
        <v>600</v>
      </c>
    </row>
    <row r="331" spans="1:2">
      <c r="A331" s="4" t="s">
        <v>578</v>
      </c>
      <c r="B331">
        <v>1</v>
      </c>
    </row>
    <row r="332" spans="1:2">
      <c r="A332" s="4" t="s">
        <v>393</v>
      </c>
      <c r="B332">
        <v>68</v>
      </c>
    </row>
    <row r="333" spans="1:2">
      <c r="A333" s="4" t="s">
        <v>301</v>
      </c>
      <c r="B333">
        <v>31</v>
      </c>
    </row>
    <row r="334" spans="1:2">
      <c r="A334" s="4" t="s">
        <v>22</v>
      </c>
      <c r="B334">
        <v>80</v>
      </c>
    </row>
  </sheetData>
  <pageMargins left="0.7" right="0.7" top="0.75" bottom="0.75" header="0.3" footer="0.3"/>
  <drawing r:id="rId1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7A1E2B-6EFF-448B-A8EC-F05E254F6655}">
  <dimension ref="A1:V5"/>
  <sheetViews>
    <sheetView showGridLines="0" tabSelected="1" zoomScale="59" zoomScaleNormal="59" workbookViewId="0">
      <selection activeCell="O45" sqref="O45"/>
    </sheetView>
  </sheetViews>
  <sheetFormatPr defaultRowHeight="15"/>
  <cols>
    <col min="1" max="1" width="20.85546875" customWidth="1"/>
    <col min="14" max="14" width="2.28515625" bestFit="1" customWidth="1"/>
    <col min="15" max="15" width="22.140625" customWidth="1"/>
  </cols>
  <sheetData>
    <row r="1" spans="1:22">
      <c r="A1" s="6"/>
      <c r="B1" s="7"/>
      <c r="C1" s="7"/>
      <c r="D1" s="7"/>
      <c r="E1" s="7"/>
      <c r="F1" s="7"/>
      <c r="G1" s="7"/>
      <c r="H1" s="7"/>
      <c r="I1" s="7"/>
      <c r="J1" s="7"/>
      <c r="K1" s="7"/>
      <c r="L1" s="7"/>
      <c r="M1" s="7"/>
      <c r="N1" s="7"/>
      <c r="O1" s="7"/>
      <c r="P1" s="7"/>
      <c r="Q1" s="8"/>
      <c r="R1" s="8"/>
      <c r="S1" s="8"/>
      <c r="T1" s="8"/>
      <c r="U1" s="8"/>
    </row>
    <row r="2" spans="1:22" ht="44.25">
      <c r="A2" s="7"/>
      <c r="B2" s="7"/>
      <c r="C2" s="9" t="s">
        <v>611</v>
      </c>
      <c r="D2" s="9"/>
      <c r="E2" s="7"/>
      <c r="F2" s="7"/>
      <c r="G2" s="7"/>
      <c r="H2" s="7"/>
      <c r="I2" s="7"/>
      <c r="J2" s="7"/>
      <c r="K2" s="7"/>
      <c r="L2" s="7"/>
      <c r="M2" s="7"/>
      <c r="N2" s="7"/>
      <c r="O2" s="7"/>
      <c r="P2" s="7"/>
      <c r="Q2" s="8"/>
      <c r="R2" s="8"/>
      <c r="S2" s="8"/>
      <c r="T2" s="8"/>
      <c r="U2" s="8"/>
      <c r="V2" s="8"/>
    </row>
    <row r="3" spans="1:22" ht="67.5" customHeight="1">
      <c r="A3" s="7"/>
      <c r="B3" s="7"/>
      <c r="C3" s="10" t="s">
        <v>598</v>
      </c>
      <c r="D3" s="10"/>
      <c r="E3" s="11"/>
      <c r="F3" s="10" t="s">
        <v>599</v>
      </c>
      <c r="G3" s="10"/>
      <c r="H3" s="12"/>
      <c r="I3" s="10" t="s">
        <v>601</v>
      </c>
      <c r="J3" s="13"/>
      <c r="K3" s="14"/>
      <c r="L3" s="10" t="s">
        <v>301</v>
      </c>
      <c r="M3" s="7"/>
      <c r="N3" s="10" t="s">
        <v>613</v>
      </c>
      <c r="O3" s="10" t="s">
        <v>612</v>
      </c>
      <c r="P3" s="7"/>
      <c r="Q3" s="10" t="s">
        <v>614</v>
      </c>
      <c r="R3" s="21"/>
      <c r="S3" s="21"/>
      <c r="T3" s="22" t="s">
        <v>615</v>
      </c>
      <c r="U3" s="22"/>
      <c r="V3" s="22"/>
    </row>
    <row r="4" spans="1:22" ht="63" customHeight="1">
      <c r="A4" s="7"/>
      <c r="B4" s="7"/>
      <c r="C4" s="20">
        <v>80</v>
      </c>
      <c r="D4" s="15"/>
      <c r="E4" s="16"/>
      <c r="F4" s="23">
        <v>1</v>
      </c>
      <c r="G4" s="24"/>
      <c r="H4" s="7"/>
      <c r="I4" s="20">
        <v>68</v>
      </c>
      <c r="J4" s="20"/>
      <c r="K4" s="7"/>
      <c r="L4" s="20">
        <v>31</v>
      </c>
      <c r="M4" s="17"/>
      <c r="N4" s="18"/>
      <c r="O4" s="26">
        <v>114</v>
      </c>
      <c r="P4" s="8"/>
      <c r="Q4" s="20">
        <v>242</v>
      </c>
      <c r="R4" s="25"/>
      <c r="S4" s="8"/>
      <c r="T4" s="20">
        <v>356</v>
      </c>
      <c r="U4" s="20"/>
      <c r="V4" s="8"/>
    </row>
    <row r="5" spans="1:22" ht="9" customHeight="1">
      <c r="A5" s="8"/>
      <c r="B5" s="8"/>
      <c r="C5" s="19"/>
      <c r="D5" s="19"/>
      <c r="E5" s="19"/>
      <c r="F5" s="19"/>
      <c r="G5" s="8"/>
      <c r="H5" s="8"/>
      <c r="I5" s="8"/>
      <c r="J5" s="8"/>
      <c r="K5" s="8"/>
      <c r="L5" s="8"/>
      <c r="M5" s="8"/>
      <c r="N5" s="8"/>
      <c r="O5" s="8"/>
      <c r="P5" s="8"/>
      <c r="Q5" s="8"/>
      <c r="R5" s="8"/>
      <c r="S5" s="8"/>
      <c r="T5" s="8"/>
      <c r="U5" s="8"/>
      <c r="V5" s="8"/>
    </row>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A F A A B Q S w M E F A A C A A g A W Y 1 o V k i y 5 f i k A A A A 9 g A A A B I A H A B D b 2 5 m a W c v U G F j a 2 F n Z S 5 4 b W w g o h g A K K A U A A A A A A A A A A A A A A A A A A A A A A A A A A A A h Y 8 x D o I w G I W v Q r r T l m o M I a U M r p K Y E I 1 r U y o 0 w o + h x X I 3 B 4 / k F c Q o 6 u b 4 v v c N 7 9 2 v N 5 6 N b R N c d G 9 N B y m K M E W B B t W V B q o U D e 4 Y x i g T f C v V S V Y 6 m G S w y W j L F N X O n R N C v P f Y L 3 D X V 4 R R G p F D v i l U r V u J P r L 5 L 4 c G r J O g N B J 8 / x o j G I 6 i J Y 5 X D F N O Z s h z A 1 + B T X u f 7 Q / k 6 6 F x Q 6 + F h n B X c D J H T t 4 f x A N Q S w M E F A A C A A g A W Y 1 o 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m N a F a R 1 y l n i g I A A A I Q A A A T A B w A R m 9 y b X V s Y X M v U 2 V j d G l v b j E u b S C i G A A o o B Q A A A A A A A A A A A A A A A A A A A A A A A A A A A D t V V 1 v 2 j A U f U f i P 1 j h J U h W 1 K S 0 0 z b l A S V M V N p K 1 7 B N U 9 m D S e 5 K N s e u b I c O V f z 3 O R + U h J D B 8 x Q U i e R c 6 5 x j 3 3 t 9 J Y Q q 5 g w F x b / 9 v t / r 9 + S K C I h Q R B S R o J C L K K h + D + l f w F M R g k Y 8 u b Z 8 H q Y J M G V + i C l Y H m d K f 0 j T 8 N 4 t v k g Q c v H p O 7 r z F j 5 / Z p S T S C 5 K Q i u U a 2 O I H 3 y g c R I r E K 6 B D Y w 8 T t O E S d d + g 9 G E h T y K 2 a N r O 1 c O R p 9 T r i B Q G w r u / t W 6 5 Q x + D H H h b G D c C Z 7 o W I S m Q C I t b 2 i b c 7 L U C 8 t I i Z v F J j B 6 K P E x p U F I K B H S V S K t U n o r w h 4 1 4 3 z z B H u 6 u S B M / u Q i K R x n Q W k e 0 c c v L 8 b H 2 a 0 3 8 / X u l F 6 F W J o s Q W w x 0 o H x / H j A 8 z U + 0 Y E b p q 5 H V s a e 4 x s g o o n K c M U 5 3 d E o + K N y O I z V p g F K R R Q 0 U B J F A q R s 4 K l Y E i Z S Q Z r s g o R N n t 8 x p R A 1 H c b s V y q O B d a x L r l E N g N R x W b 2 n o P Z V 0 P z 1 p s E g T d t U m j i / W r 9 v t 3 u k x p w k W X p n j 9 X S i Q D z Y O E 1 / I 3 E z q n 1 l i G w L L C r B L q 8 t d F 3 K Q E q p s q w 8 y 6 K E Z A w h X K a m 1 P c g 9 P V B 9 r h L 4 S m l a K r c R z 1 D z U w i y l F F / g c p G o r c a v 7 r d t M n a r z o G d k 0 J F N b c K O W c K 2 S e V y v Y 4 n k + 7 k d B D G 1 l O X z v s M K e 1 v i y C P t S j 9 X K o R F u 3 f t m 6 9 Z p x b O g n 1 S 1 n t G 6 9 0 p G t a q M z D / q y E P w 2 v Z l P 2 h X z R j 9 + 1 M 6 J o x 7 l R 1 3 e F P 8 6 r V p F 2 6 f b x z m n f 6 7 O a 6 D T 5 b a 7 Y d o M O y 2 G D + 2 c 4 f n 6 P M 9 O 6 X m Q 3 W u m / R a j C / 0 M W 3 e Q X 4 X b Y b 8 X s z b d 6 t A f G L u x b z p D o 5 v 9 3 e z v Z n 8 3 + 7 v Z 3 8 3 + b v b / l 7 P / L 1 B L A Q I t A B Q A A g A I A F m N a F Z I s u X 4 p A A A A P Y A A A A S A A A A A A A A A A A A A A A A A A A A A A B D b 2 5 m a W c v U G F j a 2 F n Z S 5 4 b W x Q S w E C L Q A U A A I A C A B Z j W h W D 8 r p q 6 Q A A A D p A A A A E w A A A A A A A A A A A A A A A A D w A A A A W 0 N v b n R l b n R f V H l w Z X N d L n h t b F B L A Q I t A B Q A A g A I A F m N a F a R 1 y l n i g I A A A I Q A A A T A A A A A A A A A A A A A A A A A O E B A A B G b 3 J t d W x h c y 9 T Z W N 0 a W 9 u M S 5 t U E s F B g A A A A A D A A M A w g A A A L g 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4 u A A A A A A A A b C 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R h d G F z Z X Q 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Z G F 0 Y X N l d C I g L z 4 8 R W 5 0 c n k g V H l w Z T 0 i R m l s b G V k Q 2 9 t c G x l d G V S Z X N 1 b H R U b 1 d v c m t z a G V l d C I g V m F s d W U 9 I m w x I i A v P j x F b n R y e S B U e X B l P S J B Z G R l Z F R v R G F 0 Y U 1 v Z G V s I i B W Y W x 1 Z T 0 i b D A i I C 8 + P E V u d H J 5 I F R 5 c G U 9 I k Z p b G x D b 3 V u d C I g V m F s d W U 9 I m w x O D A i I C 8 + P E V u d H J 5 I F R 5 c G U 9 I k Z p b G x F c n J v c k N v Z G U i I F Z h b H V l P S J z V W 5 r b m 9 3 b i I g L z 4 8 R W 5 0 c n k g V H l w Z T 0 i R m l s b E V y c m 9 y Q 2 9 1 b n Q i I F Z h b H V l P S J s M C I g L z 4 8 R W 5 0 c n k g V H l w Z T 0 i R m l s b E x h c 3 R V c G R h d G V k I i B W Y W x 1 Z T 0 i Z D I w M j M t M D M t M D h U M T Y 6 N D I 6 M T A u M D M 0 N z A 0 N F o i I C 8 + P E V u d H J 5 I F R 5 c G U 9 I k Z p b G x D b 2 x 1 b W 5 U e X B l c y I g V m F s d W U 9 I n N C U V V G Q X d Z R 0 J n W U d C Z 0 1 E Q X d r R 0 J R b z 0 i I C 8 + P E V u d H J 5 I F R 5 c G U 9 I k Z p b G x D b 2 x 1 b W 5 O Y W 1 l c y I g V m F s d W U 9 I n N b J n F 1 b 3 Q 7 T E 9 O Q 0 9 E J n F 1 b 3 Q 7 L C Z x d W 9 0 O 0 x B V E N P R C Z x d W 9 0 O y w m c X V v d D t D R E N P R E U m c X V v d D s s J n F 1 b 3 Q 7 e W V h c i Z x d W 9 0 O y w m c X V v d D t z Y 2 h v b 2 w m c X V v d D s s J n F 1 b 3 Q 7 Y 2 l 0 e S Z x d W 9 0 O y w m c X V v d D t z d G F 0 Z S Z x d W 9 0 O y w m c X V v d D t h Z G R y Z X N z J n F 1 b 3 Q 7 L C Z x d W 9 0 O 3 V y Y m F u c n V y Y W w m c X V v d D s s J n F 1 b 3 Q 7 c m F j Z S Z x d W 9 0 O y w m c X V v d D t r a W x s Z W Q m c X V v d D s s J n F 1 b 3 Q 7 a W 5 q d X J l Z C Z x d W 9 0 O y w m c X V v d D t 2 a W N 0 a W 1 z J n F 1 b 3 Q 7 L C Z x d W 9 0 O 2 R h d G U m c X V v d D s s J n F 1 b 3 Q 7 d H l w Z S Z x d W 9 0 O y w m c X V v d D t O Q 0 V T U 0 N I J n F 1 b 3 Q 7 L C Z x d W 9 0 O 3 R p b W U m c X V v d D t d I i A v P j x F b n R y e S B U e X B l P S J G a W x s U 3 R h d H V z I i B W Y W x 1 Z T 0 i c 0 N v b X B s Z X R l I i A v P j x F b n R y e S B U e X B l P S J S Z W x h d G l v b n N o a X B J b m Z v Q 2 9 u d G F p b m V y I i B W Y W x 1 Z T 0 i c 3 s m c X V v d D t j b 2 x 1 b W 5 D b 3 V u d C Z x d W 9 0 O z o x N y w m c X V v d D t r Z X l D b 2 x 1 b W 5 O Y W 1 l c y Z x d W 9 0 O z p b X S w m c X V v d D t x d W V y e V J l b G F 0 a W 9 u c 2 h p c H M m c X V v d D s 6 W 1 0 s J n F 1 b 3 Q 7 Y 2 9 s d W 1 u S W R l b n R p d G l l c y Z x d W 9 0 O z p b J n F 1 b 3 Q 7 U 2 V j d G l v b j E v Z G F 0 Y X N l d C 9 S Z X B s Y W N l Z C B W Y W x 1 Z S 5 7 T E 9 O Q 0 9 E L D B 9 J n F 1 b 3 Q 7 L C Z x d W 9 0 O 1 N l Y 3 R p b 2 4 x L 2 R h d G F z Z X Q v U m V w b G F j Z W Q g V m F s d W U x L n t M Q V R D T 0 Q s M X 0 m c X V v d D s s J n F 1 b 3 Q 7 U 2 V j d G l v b j E v Z G F 0 Y X N l d C 9 S Z X B s Y W N l Z C B W Y W x 1 Z T I u e 0 N E Q 0 9 E R S w y f S Z x d W 9 0 O y w m c X V v d D t T Z W N 0 a W 9 u M S 9 k Y X R h c 2 V 0 L 0 N o Y W 5 n Z W Q g V H l w Z S 5 7 e W V h c i w z f S Z x d W 9 0 O y w m c X V v d D t T Z W N 0 a W 9 u M S 9 k Y X R h c 2 V 0 L 0 N o Y W 5 n Z W Q g V H l w Z S 5 7 c 2 N o b 2 9 s L D R 9 J n F 1 b 3 Q 7 L C Z x d W 9 0 O 1 N l Y 3 R p b 2 4 x L 2 R h d G F z Z X Q v Q 2 h h b m d l Z C B U e X B l L n t j a X R 5 L D V 9 J n F 1 b 3 Q 7 L C Z x d W 9 0 O 1 N l Y 3 R p b 2 4 x L 2 R h d G F z Z X Q v Q 2 h h b m d l Z C B U e X B l L n t z d G F 0 Z S w 2 f S Z x d W 9 0 O y w m c X V v d D t T Z W N 0 a W 9 u M S 9 k Y X R h c 2 V 0 L 0 N o Y W 5 n Z W Q g V H l w Z S 5 7 Y W R k c m V z c y w 3 f S Z x d W 9 0 O y w m c X V v d D t T Z W N 0 a W 9 u M S 9 k Y X R h c 2 V 0 L 1 J l c G x h Y 2 V k I F Z h b H V l M y 5 7 d X J i Y W 5 y d X J h b C w 4 f S Z x d W 9 0 O y w m c X V v d D t T Z W N 0 a W 9 u M S 9 k Y X R h c 2 V 0 L 1 J l c G x h Y 2 V k I F Z h b H V l N C 5 7 c m F j Z S w 5 f S Z x d W 9 0 O y w m c X V v d D t T Z W N 0 a W 9 u M S 9 k Y X R h c 2 V 0 L 0 N o Y W 5 n Z W Q g V H l w Z S 5 7 a 2 l s b G V k L D E w f S Z x d W 9 0 O y w m c X V v d D t T Z W N 0 a W 9 u M S 9 k Y X R h c 2 V 0 L 0 N o Y W 5 n Z W Q g V H l w Z S 5 7 a W 5 q d X J l Z C w x M X 0 m c X V v d D s s J n F 1 b 3 Q 7 U 2 V j d G l v b j E v Z G F 0 Y X N l d C 9 D a G F u Z 2 V k I F R 5 c G U u e 3 Z p Y 3 R p b X M s M T J 9 J n F 1 b 3 Q 7 L C Z x d W 9 0 O 1 N l Y 3 R p b 2 4 x L 2 R h d G F z Z X Q v Q 2 h h b m d l Z C B U e X B l L n t k Y X R l L D E z f S Z x d W 9 0 O y w m c X V v d D t T Z W N 0 a W 9 u M S 9 k Y X R h c 2 V 0 L 0 N o Y W 5 n Z W Q g V H l w Z S 5 7 d H l w Z S w x N H 0 m c X V v d D s s J n F 1 b 3 Q 7 U 2 V j d G l v b j E v Z G F 0 Y X N l d C 9 S Z X B s Y W N l Z C B W Y W x 1 Z T U u e 0 5 D R V N T Q 0 g s M T V 9 J n F 1 b 3 Q 7 L C Z x d W 9 0 O 1 N l Y 3 R p b 2 4 x L 2 R h d G F z Z X Q v U m V w b G F j Z W Q g V m F s d W U 2 L n t 0 a W 1 l L D E 2 f S Z x d W 9 0 O 1 0 s J n F 1 b 3 Q 7 Q 2 9 s d W 1 u Q 2 9 1 b n Q m c X V v d D s 6 M T c s J n F 1 b 3 Q 7 S 2 V 5 Q 2 9 s d W 1 u T m F t Z X M m c X V v d D s 6 W 1 0 s J n F 1 b 3 Q 7 Q 2 9 s d W 1 u S W R l b n R p d G l l c y Z x d W 9 0 O z p b J n F 1 b 3 Q 7 U 2 V j d G l v b j E v Z G F 0 Y X N l d C 9 S Z X B s Y W N l Z C B W Y W x 1 Z S 5 7 T E 9 O Q 0 9 E L D B 9 J n F 1 b 3 Q 7 L C Z x d W 9 0 O 1 N l Y 3 R p b 2 4 x L 2 R h d G F z Z X Q v U m V w b G F j Z W Q g V m F s d W U x L n t M Q V R D T 0 Q s M X 0 m c X V v d D s s J n F 1 b 3 Q 7 U 2 V j d G l v b j E v Z G F 0 Y X N l d C 9 S Z X B s Y W N l Z C B W Y W x 1 Z T I u e 0 N E Q 0 9 E R S w y f S Z x d W 9 0 O y w m c X V v d D t T Z W N 0 a W 9 u M S 9 k Y X R h c 2 V 0 L 0 N o Y W 5 n Z W Q g V H l w Z S 5 7 e W V h c i w z f S Z x d W 9 0 O y w m c X V v d D t T Z W N 0 a W 9 u M S 9 k Y X R h c 2 V 0 L 0 N o Y W 5 n Z W Q g V H l w Z S 5 7 c 2 N o b 2 9 s L D R 9 J n F 1 b 3 Q 7 L C Z x d W 9 0 O 1 N l Y 3 R p b 2 4 x L 2 R h d G F z Z X Q v Q 2 h h b m d l Z C B U e X B l L n t j a X R 5 L D V 9 J n F 1 b 3 Q 7 L C Z x d W 9 0 O 1 N l Y 3 R p b 2 4 x L 2 R h d G F z Z X Q v Q 2 h h b m d l Z C B U e X B l L n t z d G F 0 Z S w 2 f S Z x d W 9 0 O y w m c X V v d D t T Z W N 0 a W 9 u M S 9 k Y X R h c 2 V 0 L 0 N o Y W 5 n Z W Q g V H l w Z S 5 7 Y W R k c m V z c y w 3 f S Z x d W 9 0 O y w m c X V v d D t T Z W N 0 a W 9 u M S 9 k Y X R h c 2 V 0 L 1 J l c G x h Y 2 V k I F Z h b H V l M y 5 7 d X J i Y W 5 y d X J h b C w 4 f S Z x d W 9 0 O y w m c X V v d D t T Z W N 0 a W 9 u M S 9 k Y X R h c 2 V 0 L 1 J l c G x h Y 2 V k I F Z h b H V l N C 5 7 c m F j Z S w 5 f S Z x d W 9 0 O y w m c X V v d D t T Z W N 0 a W 9 u M S 9 k Y X R h c 2 V 0 L 0 N o Y W 5 n Z W Q g V H l w Z S 5 7 a 2 l s b G V k L D E w f S Z x d W 9 0 O y w m c X V v d D t T Z W N 0 a W 9 u M S 9 k Y X R h c 2 V 0 L 0 N o Y W 5 n Z W Q g V H l w Z S 5 7 a W 5 q d X J l Z C w x M X 0 m c X V v d D s s J n F 1 b 3 Q 7 U 2 V j d G l v b j E v Z G F 0 Y X N l d C 9 D a G F u Z 2 V k I F R 5 c G U u e 3 Z p Y 3 R p b X M s M T J 9 J n F 1 b 3 Q 7 L C Z x d W 9 0 O 1 N l Y 3 R p b 2 4 x L 2 R h d G F z Z X Q v Q 2 h h b m d l Z C B U e X B l L n t k Y X R l L D E z f S Z x d W 9 0 O y w m c X V v d D t T Z W N 0 a W 9 u M S 9 k Y X R h c 2 V 0 L 0 N o Y W 5 n Z W Q g V H l w Z S 5 7 d H l w Z S w x N H 0 m c X V v d D s s J n F 1 b 3 Q 7 U 2 V j d G l v b j E v Z G F 0 Y X N l d C 9 S Z X B s Y W N l Z C B W Y W x 1 Z T U u e 0 5 D R V N T Q 0 g s M T V 9 J n F 1 b 3 Q 7 L C Z x d W 9 0 O 1 N l Y 3 R p b 2 4 x L 2 R h d G F z Z X Q v U m V w b G F j Z W Q g V m F s d W U 2 L n t 0 a W 1 l L D E 2 f S Z x d W 9 0 O 1 0 s J n F 1 b 3 Q 7 U m V s Y X R p b 2 5 z a G l w S W 5 m b y Z x d W 9 0 O z p b X X 0 i I C 8 + P C 9 T d G F i b G V F b n R y a W V z P j w v S X R l b T 4 8 S X R l b T 4 8 S X R l b U x v Y 2 F 0 a W 9 u P j x J d G V t V H l w Z T 5 G b 3 J t d W x h P C 9 J d G V t V H l w Z T 4 8 S X R l b V B h d G g + U 2 V j d G l v b j E v Z G F 0 Y X N l d C 9 T b 3 V y Y 2 U 8 L 0 l 0 Z W 1 Q Y X R o P j w v S X R l b U x v Y 2 F 0 a W 9 u P j x T d G F i b G V F b n R y a W V z I C 8 + P C 9 J d G V t P j x J d G V t P j x J d G V t T G 9 j Y X R p b 2 4 + P E l 0 Z W 1 U e X B l P k Z v c m 1 1 b G E 8 L 0 l 0 Z W 1 U e X B l P j x J d G V t U G F 0 a D 5 T Z W N 0 a W 9 u M S 9 k Y X R h c 2 V 0 L 1 B y b 2 1 v d G V k J T I w S G V h Z G V y c z w v S X R l b V B h d G g + P C 9 J d G V t T G 9 j Y X R p b 2 4 + P F N 0 Y W J s Z U V u d H J p Z X M g L z 4 8 L 0 l 0 Z W 0 + P E l 0 Z W 0 + P E l 0 Z W 1 M b 2 N h d G l v b j 4 8 S X R l b V R 5 c G U + R m 9 y b X V s Y T w v S X R l b V R 5 c G U + P E l 0 Z W 1 Q Y X R o P l N l Y 3 R p b 2 4 x L 2 R h d G F z Z X Q v Q 2 h h b m d l Z C U y M F R 5 c G U 8 L 0 l 0 Z W 1 Q Y X R o P j w v S X R l b U x v Y 2 F 0 a W 9 u P j x T d G F i b G V F b n R y a W V z I C 8 + P C 9 J d G V t P j x J d G V t P j x J d G V t T G 9 j Y X R p b 2 4 + P E l 0 Z W 1 U e X B l P k Z v c m 1 1 b G E 8 L 0 l 0 Z W 1 U e X B l P j x J d G V t U G F 0 a D 5 T Z W N 0 a W 9 u M S 9 k Y X R h c 2 V 0 L 1 N v c n R l Z C U y M F J v d 3 M 8 L 0 l 0 Z W 1 Q Y X R o P j w v S X R l b U x v Y 2 F 0 a W 9 u P j x T d G F i b G V F b n R y a W V z I C 8 + P C 9 J d G V t P j x J d G V t P j x J d G V t T G 9 j Y X R p b 2 4 + P E l 0 Z W 1 U e X B l P k Z v c m 1 1 b G E 8 L 0 l 0 Z W 1 U e X B l P j x J d G V t U G F 0 a D 5 T Z W N 0 a W 9 u M S 9 k Y X R h c 2 V 0 L 0 Z p b H R l c m V k J T I w U m 9 3 c z w v S X R l b V B h d G g + P C 9 J d G V t T G 9 j Y X R p b 2 4 + P F N 0 Y W J s Z U V u d H J p Z X M g L z 4 8 L 0 l 0 Z W 0 + P E l 0 Z W 0 + P E l 0 Z W 1 M b 2 N h d G l v b j 4 8 S X R l b V R 5 c G U + R m 9 y b X V s Y T w v S X R l b V R 5 c G U + P E l 0 Z W 1 Q Y X R o P l N l Y 3 R p b 2 4 x L 2 R h d G F z Z X Q v U m V w b G F j Z W Q l M j B W Y W x 1 Z T w v S X R l b V B h d G g + P C 9 J d G V t T G 9 j Y X R p b 2 4 + P F N 0 Y W J s Z U V u d H J p Z X M g L z 4 8 L 0 l 0 Z W 0 + P E l 0 Z W 0 + P E l 0 Z W 1 M b 2 N h d G l v b j 4 8 S X R l b V R 5 c G U + R m 9 y b X V s Y T w v S X R l b V R 5 c G U + P E l 0 Z W 1 Q Y X R o P l N l Y 3 R p b 2 4 x L 2 R h d G F z Z X Q v U m V w b G F j Z W Q l M j B W Y W x 1 Z T E 8 L 0 l 0 Z W 1 Q Y X R o P j w v S X R l b U x v Y 2 F 0 a W 9 u P j x T d G F i b G V F b n R y a W V z I C 8 + P C 9 J d G V t P j x J d G V t P j x J d G V t T G 9 j Y X R p b 2 4 + P E l 0 Z W 1 U e X B l P k Z v c m 1 1 b G E 8 L 0 l 0 Z W 1 U e X B l P j x J d G V t U G F 0 a D 5 T Z W N 0 a W 9 u M S 9 k Y X R h c 2 V 0 L 1 J l c G x h Y 2 V k J T I w V m F s d W U y P C 9 J d G V t U G F 0 a D 4 8 L 0 l 0 Z W 1 M b 2 N h d G l v b j 4 8 U 3 R h Y m x l R W 5 0 c m l l c y A v P j w v S X R l b T 4 8 S X R l b T 4 8 S X R l b U x v Y 2 F 0 a W 9 u P j x J d G V t V H l w Z T 5 G b 3 J t d W x h P C 9 J d G V t V H l w Z T 4 8 S X R l b V B h d G g + U 2 V j d G l v b j E v Z G F 0 Y X N l d C 9 T b 3 J 0 Z W Q l M j B S b 3 d z M T w v S X R l b V B h d G g + P C 9 J d G V t T G 9 j Y X R p b 2 4 + P F N 0 Y W J s Z U V u d H J p Z X M g L z 4 8 L 0 l 0 Z W 0 + P E l 0 Z W 0 + P E l 0 Z W 1 M b 2 N h d G l v b j 4 8 S X R l b V R 5 c G U + R m 9 y b X V s Y T w v S X R l b V R 5 c G U + P E l 0 Z W 1 Q Y X R o P l N l Y 3 R p b 2 4 x L 2 R h d G F z Z X Q v U m V w b G F j Z W Q l M j B W Y W x 1 Z T M 8 L 0 l 0 Z W 1 Q Y X R o P j w v S X R l b U x v Y 2 F 0 a W 9 u P j x T d G F i b G V F b n R y a W V z I C 8 + P C 9 J d G V t P j x J d G V t P j x J d G V t T G 9 j Y X R p b 2 4 + P E l 0 Z W 1 U e X B l P k Z v c m 1 1 b G E 8 L 0 l 0 Z W 1 U e X B l P j x J d G V t U G F 0 a D 5 T Z W N 0 a W 9 u M S 9 k Y X R h c 2 V 0 L 1 J l c G x h Y 2 V k J T I w V m F s d W U 0 P C 9 J d G V t U G F 0 a D 4 8 L 0 l 0 Z W 1 M b 2 N h d G l v b j 4 8 U 3 R h Y m x l R W 5 0 c m l l c y A v P j w v S X R l b T 4 8 S X R l b T 4 8 S X R l b U x v Y 2 F 0 a W 9 u P j x J d G V t V H l w Z T 5 G b 3 J t d W x h P C 9 J d G V t V H l w Z T 4 8 S X R l b V B h d G g + U 2 V j d G l v b j E v Z G F 0 Y X N l d C 9 T b 3 J 0 Z W Q l M j B S b 3 d z M j w v S X R l b V B h d G g + P C 9 J d G V t T G 9 j Y X R p b 2 4 + P F N 0 Y W J s Z U V u d H J p Z X M g L z 4 8 L 0 l 0 Z W 0 + P E l 0 Z W 0 + P E l 0 Z W 1 M b 2 N h d G l v b j 4 8 S X R l b V R 5 c G U + R m 9 y b X V s Y T w v S X R l b V R 5 c G U + P E l 0 Z W 1 Q Y X R o P l N l Y 3 R p b 2 4 x L 2 R h d G F z Z X Q v R m l s d G V y Z W Q l M j B S b 3 d z M T w v S X R l b V B h d G g + P C 9 J d G V t T G 9 j Y X R p b 2 4 + P F N 0 Y W J s Z U V u d H J p Z X M g L z 4 8 L 0 l 0 Z W 0 + P E l 0 Z W 0 + P E l 0 Z W 1 M b 2 N h d G l v b j 4 8 S X R l b V R 5 c G U + R m 9 y b X V s Y T w v S X R l b V R 5 c G U + P E l 0 Z W 1 Q Y X R o P l N l Y 3 R p b 2 4 x L 2 R h d G F z Z X Q v U m V w b G F j Z W Q l M j B W Y W x 1 Z T U 8 L 0 l 0 Z W 1 Q Y X R o P j w v S X R l b U x v Y 2 F 0 a W 9 u P j x T d G F i b G V F b n R y a W V z I C 8 + P C 9 J d G V t P j x J d G V t P j x J d G V t T G 9 j Y X R p b 2 4 + P E l 0 Z W 1 U e X B l P k Z v c m 1 1 b G E 8 L 0 l 0 Z W 1 U e X B l P j x J d G V t U G F 0 a D 5 T Z W N 0 a W 9 u M S 9 k Y X R h c 2 V 0 L 0 Z p b H R l c m V k J T I w U m 9 3 c z I 8 L 0 l 0 Z W 1 Q Y X R o P j w v S X R l b U x v Y 2 F 0 a W 9 u P j x T d G F i b G V F b n R y a W V z I C 8 + P C 9 J d G V t P j x J d G V t P j x J d G V t T G 9 j Y X R p b 2 4 + P E l 0 Z W 1 U e X B l P k Z v c m 1 1 b G E 8 L 0 l 0 Z W 1 U e X B l P j x J d G V t U G F 0 a D 5 T Z W N 0 a W 9 u M S 9 k Y X R h c 2 V 0 L 1 J l c G x h Y 2 V k J T I w V m F s d W U 2 P C 9 J d G V t U G F 0 a D 4 8 L 0 l 0 Z W 1 M b 2 N h d G l v b j 4 8 U 3 R h Y m x l R W 5 0 c m l l c y A v P j w v S X R l b T 4 8 S X R l b T 4 8 S X R l b U x v Y 2 F 0 a W 9 u P j x J d G V t V H l w Z T 5 G b 3 J t d W x h P C 9 J d G V t V H l w Z T 4 8 S X R l b V B h d G g + U 2 V j d G l v b j E v Z G F 0 Y X N l d C U y M C g y 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X Z p Z 2 F 0 a W 9 u U 3 R l c E 5 h b W U i I F Z h b H V l P S J z T m F 2 a W d h d G l v b i I g L z 4 8 R W 5 0 c n k g V H l w Z T 0 i U m V z d W x 0 V H l w Z S I g V m F s d W U 9 I n N U Y W J s Z S I g L z 4 8 R W 5 0 c n k g V H l w Z T 0 i Q n V m Z m V y T m V 4 d F J l Z n J l c 2 g i I F Z h b H V l P S J s M S I g L z 4 8 R W 5 0 c n k g V H l w Z T 0 i R m l s b F R h c m d l d C I g V m F s d W U 9 I n N k Y X R h c 2 V 0 M y I g L z 4 8 R W 5 0 c n k g V H l w Z T 0 i R m l s b G V k Q 2 9 t c G x l d G V S Z X N 1 b H R U b 1 d v c m t z a G V l d C I g V m F s d W U 9 I m w x I i A v P j x F b n R y e S B U e X B l P S J B Z G R l Z F R v R G F 0 Y U 1 v Z G V s I i B W Y W x 1 Z T 0 i b D A i I C 8 + P E V u d H J 5 I F R 5 c G U 9 I k Z p b G x F c n J v c k N v Z G U i I F Z h b H V l P S J z V W 5 r b m 9 3 b i I g L z 4 8 R W 5 0 c n k g V H l w Z T 0 i R m l s b E V y c m 9 y Q 2 9 1 b n Q i I F Z h b H V l P S J s M C I g L z 4 8 R W 5 0 c n k g V H l w Z T 0 i R m l s b E x h c 3 R V c G R h d G V k I i B W Y W x 1 Z T 0 i Z D I w M j M t M D M t M D h U M T Y 6 N D I 6 M T A u M D M 0 N z A 0 N F o i I C 8 + P E V u d H J 5 I F R 5 c G U 9 I k Z p b G x D b 2 x 1 b W 5 U e X B l c y I g V m F s d W U 9 I n N C U V V G Q X d Z R 0 J n W U d C Z 0 1 E Q X d r R 0 J R b z 0 i I C 8 + P E V u d H J 5 I F R 5 c G U 9 I k Z p b G x D b 2 x 1 b W 5 O Y W 1 l c y I g V m F s d W U 9 I n N b J n F 1 b 3 Q 7 T E 9 O Q 0 9 E J n F 1 b 3 Q 7 L C Z x d W 9 0 O 0 x B V E N P R C Z x d W 9 0 O y w m c X V v d D t D R E N P R E U m c X V v d D s s J n F 1 b 3 Q 7 e W V h c i Z x d W 9 0 O y w m c X V v d D t z Y 2 h v b 2 w m c X V v d D s s J n F 1 b 3 Q 7 Y 2 l 0 e S Z x d W 9 0 O y w m c X V v d D t z d G F 0 Z S Z x d W 9 0 O y w m c X V v d D t h Z G R y Z X N z J n F 1 b 3 Q 7 L C Z x d W 9 0 O 3 V y Y m F u c n V y Y W w m c X V v d D s s J n F 1 b 3 Q 7 c m F j Z S Z x d W 9 0 O y w m c X V v d D t r a W x s Z W Q m c X V v d D s s J n F 1 b 3 Q 7 a W 5 q d X J l Z C Z x d W 9 0 O y w m c X V v d D t 2 a W N 0 a W 1 z J n F 1 b 3 Q 7 L C Z x d W 9 0 O 2 R h d G U m c X V v d D s s J n F 1 b 3 Q 7 d H l w Z S Z x d W 9 0 O y w m c X V v d D t O Q 0 V T U 0 N I J n F 1 b 3 Q 7 L C Z x d W 9 0 O 3 R p b W U m c X V v d D t d I i A v P j x F b n R y e S B U e X B l P S J G a W x s U 3 R h d H V z I i B W Y W x 1 Z T 0 i c 0 N v b X B s Z X R l I i A v P j x F b n R y e S B U e X B l P S J G a W x s Q 2 9 1 b n Q i I F Z h b H V l P S J s M T g w I i A v P j x F b n R y e S B U e X B l P S J S Z W x h d G l v b n N o a X B J b m Z v Q 2 9 u d G F p b m V y I i B W Y W x 1 Z T 0 i c 3 s m c X V v d D t j b 2 x 1 b W 5 D b 3 V u d C Z x d W 9 0 O z o x N y w m c X V v d D t r Z X l D b 2 x 1 b W 5 O Y W 1 l c y Z x d W 9 0 O z p b X S w m c X V v d D t x d W V y e V J l b G F 0 a W 9 u c 2 h p c H M m c X V v d D s 6 W 1 0 s J n F 1 b 3 Q 7 Y 2 9 s d W 1 u S W R l b n R p d G l l c y Z x d W 9 0 O z p b J n F 1 b 3 Q 7 U 2 V j d G l v b j E v Z G F 0 Y X N l d C 9 S Z X B s Y W N l Z C B W Y W x 1 Z S 5 7 T E 9 O Q 0 9 E L D B 9 J n F 1 b 3 Q 7 L C Z x d W 9 0 O 1 N l Y 3 R p b 2 4 x L 2 R h d G F z Z X Q v U m V w b G F j Z W Q g V m F s d W U x L n t M Q V R D T 0 Q s M X 0 m c X V v d D s s J n F 1 b 3 Q 7 U 2 V j d G l v b j E v Z G F 0 Y X N l d C 9 S Z X B s Y W N l Z C B W Y W x 1 Z T I u e 0 N E Q 0 9 E R S w y f S Z x d W 9 0 O y w m c X V v d D t T Z W N 0 a W 9 u M S 9 k Y X R h c 2 V 0 L 0 N o Y W 5 n Z W Q g V H l w Z S 5 7 e W V h c i w z f S Z x d W 9 0 O y w m c X V v d D t T Z W N 0 a W 9 u M S 9 k Y X R h c 2 V 0 L 0 N o Y W 5 n Z W Q g V H l w Z S 5 7 c 2 N o b 2 9 s L D R 9 J n F 1 b 3 Q 7 L C Z x d W 9 0 O 1 N l Y 3 R p b 2 4 x L 2 R h d G F z Z X Q v Q 2 h h b m d l Z C B U e X B l L n t j a X R 5 L D V 9 J n F 1 b 3 Q 7 L C Z x d W 9 0 O 1 N l Y 3 R p b 2 4 x L 2 R h d G F z Z X Q v Q 2 h h b m d l Z C B U e X B l L n t z d G F 0 Z S w 2 f S Z x d W 9 0 O y w m c X V v d D t T Z W N 0 a W 9 u M S 9 k Y X R h c 2 V 0 L 0 N o Y W 5 n Z W Q g V H l w Z S 5 7 Y W R k c m V z c y w 3 f S Z x d W 9 0 O y w m c X V v d D t T Z W N 0 a W 9 u M S 9 k Y X R h c 2 V 0 L 1 J l c G x h Y 2 V k I F Z h b H V l M y 5 7 d X J i Y W 5 y d X J h b C w 4 f S Z x d W 9 0 O y w m c X V v d D t T Z W N 0 a W 9 u M S 9 k Y X R h c 2 V 0 L 1 J l c G x h Y 2 V k I F Z h b H V l N C 5 7 c m F j Z S w 5 f S Z x d W 9 0 O y w m c X V v d D t T Z W N 0 a W 9 u M S 9 k Y X R h c 2 V 0 L 0 N o Y W 5 n Z W Q g V H l w Z S 5 7 a 2 l s b G V k L D E w f S Z x d W 9 0 O y w m c X V v d D t T Z W N 0 a W 9 u M S 9 k Y X R h c 2 V 0 L 0 N o Y W 5 n Z W Q g V H l w Z S 5 7 a W 5 q d X J l Z C w x M X 0 m c X V v d D s s J n F 1 b 3 Q 7 U 2 V j d G l v b j E v Z G F 0 Y X N l d C 9 D a G F u Z 2 V k I F R 5 c G U u e 3 Z p Y 3 R p b X M s M T J 9 J n F 1 b 3 Q 7 L C Z x d W 9 0 O 1 N l Y 3 R p b 2 4 x L 2 R h d G F z Z X Q v Q 2 h h b m d l Z C B U e X B l L n t k Y X R l L D E z f S Z x d W 9 0 O y w m c X V v d D t T Z W N 0 a W 9 u M S 9 k Y X R h c 2 V 0 L 0 N o Y W 5 n Z W Q g V H l w Z S 5 7 d H l w Z S w x N H 0 m c X V v d D s s J n F 1 b 3 Q 7 U 2 V j d G l v b j E v Z G F 0 Y X N l d C 9 S Z X B s Y W N l Z C B W Y W x 1 Z T U u e 0 5 D R V N T Q 0 g s M T V 9 J n F 1 b 3 Q 7 L C Z x d W 9 0 O 1 N l Y 3 R p b 2 4 x L 2 R h d G F z Z X Q v U m V w b G F j Z W Q g V m F s d W U 2 L n t 0 a W 1 l L D E 2 f S Z x d W 9 0 O 1 0 s J n F 1 b 3 Q 7 Q 2 9 s d W 1 u Q 2 9 1 b n Q m c X V v d D s 6 M T c s J n F 1 b 3 Q 7 S 2 V 5 Q 2 9 s d W 1 u T m F t Z X M m c X V v d D s 6 W 1 0 s J n F 1 b 3 Q 7 Q 2 9 s d W 1 u S W R l b n R p d G l l c y Z x d W 9 0 O z p b J n F 1 b 3 Q 7 U 2 V j d G l v b j E v Z G F 0 Y X N l d C 9 S Z X B s Y W N l Z C B W Y W x 1 Z S 5 7 T E 9 O Q 0 9 E L D B 9 J n F 1 b 3 Q 7 L C Z x d W 9 0 O 1 N l Y 3 R p b 2 4 x L 2 R h d G F z Z X Q v U m V w b G F j Z W Q g V m F s d W U x L n t M Q V R D T 0 Q s M X 0 m c X V v d D s s J n F 1 b 3 Q 7 U 2 V j d G l v b j E v Z G F 0 Y X N l d C 9 S Z X B s Y W N l Z C B W Y W x 1 Z T I u e 0 N E Q 0 9 E R S w y f S Z x d W 9 0 O y w m c X V v d D t T Z W N 0 a W 9 u M S 9 k Y X R h c 2 V 0 L 0 N o Y W 5 n Z W Q g V H l w Z S 5 7 e W V h c i w z f S Z x d W 9 0 O y w m c X V v d D t T Z W N 0 a W 9 u M S 9 k Y X R h c 2 V 0 L 0 N o Y W 5 n Z W Q g V H l w Z S 5 7 c 2 N o b 2 9 s L D R 9 J n F 1 b 3 Q 7 L C Z x d W 9 0 O 1 N l Y 3 R p b 2 4 x L 2 R h d G F z Z X Q v Q 2 h h b m d l Z C B U e X B l L n t j a X R 5 L D V 9 J n F 1 b 3 Q 7 L C Z x d W 9 0 O 1 N l Y 3 R p b 2 4 x L 2 R h d G F z Z X Q v Q 2 h h b m d l Z C B U e X B l L n t z d G F 0 Z S w 2 f S Z x d W 9 0 O y w m c X V v d D t T Z W N 0 a W 9 u M S 9 k Y X R h c 2 V 0 L 0 N o Y W 5 n Z W Q g V H l w Z S 5 7 Y W R k c m V z c y w 3 f S Z x d W 9 0 O y w m c X V v d D t T Z W N 0 a W 9 u M S 9 k Y X R h c 2 V 0 L 1 J l c G x h Y 2 V k I F Z h b H V l M y 5 7 d X J i Y W 5 y d X J h b C w 4 f S Z x d W 9 0 O y w m c X V v d D t T Z W N 0 a W 9 u M S 9 k Y X R h c 2 V 0 L 1 J l c G x h Y 2 V k I F Z h b H V l N C 5 7 c m F j Z S w 5 f S Z x d W 9 0 O y w m c X V v d D t T Z W N 0 a W 9 u M S 9 k Y X R h c 2 V 0 L 0 N o Y W 5 n Z W Q g V H l w Z S 5 7 a 2 l s b G V k L D E w f S Z x d W 9 0 O y w m c X V v d D t T Z W N 0 a W 9 u M S 9 k Y X R h c 2 V 0 L 0 N o Y W 5 n Z W Q g V H l w Z S 5 7 a W 5 q d X J l Z C w x M X 0 m c X V v d D s s J n F 1 b 3 Q 7 U 2 V j d G l v b j E v Z G F 0 Y X N l d C 9 D a G F u Z 2 V k I F R 5 c G U u e 3 Z p Y 3 R p b X M s M T J 9 J n F 1 b 3 Q 7 L C Z x d W 9 0 O 1 N l Y 3 R p b 2 4 x L 2 R h d G F z Z X Q v Q 2 h h b m d l Z C B U e X B l L n t k Y X R l L D E z f S Z x d W 9 0 O y w m c X V v d D t T Z W N 0 a W 9 u M S 9 k Y X R h c 2 V 0 L 0 N o Y W 5 n Z W Q g V H l w Z S 5 7 d H l w Z S w x N H 0 m c X V v d D s s J n F 1 b 3 Q 7 U 2 V j d G l v b j E v Z G F 0 Y X N l d C 9 S Z X B s Y W N l Z C B W Y W x 1 Z T U u e 0 5 D R V N T Q 0 g s M T V 9 J n F 1 b 3 Q 7 L C Z x d W 9 0 O 1 N l Y 3 R p b 2 4 x L 2 R h d G F z Z X Q v U m V w b G F j Z W Q g V m F s d W U 2 L n t 0 a W 1 l L D E 2 f S Z x d W 9 0 O 1 0 s J n F 1 b 3 Q 7 U m V s Y X R p b 2 5 z a G l w S W 5 m b y Z x d W 9 0 O z p b X X 0 i I C 8 + P E V u d H J 5 I F R 5 c G U 9 I k x v Y W R l Z F R v Q W 5 h b H l z a X N T Z X J 2 a W N l c y I g V m F s d W U 9 I m w w I i A v P j w v U 3 R h Y m x l R W 5 0 c m l l c z 4 8 L 0 l 0 Z W 0 + P E l 0 Z W 0 + P E l 0 Z W 1 M b 2 N h d G l v b j 4 8 S X R l b V R 5 c G U + R m 9 y b X V s Y T w v S X R l b V R 5 c G U + P E l 0 Z W 1 Q Y X R o P l N l Y 3 R p b 2 4 x L 2 R h d G F z Z X Q l M j A o M i k v U 2 9 1 c m N l P C 9 J d G V t U G F 0 a D 4 8 L 0 l 0 Z W 1 M b 2 N h d G l v b j 4 8 U 3 R h Y m x l R W 5 0 c m l l c y A v P j w v S X R l b T 4 8 S X R l b T 4 8 S X R l b U x v Y 2 F 0 a W 9 u P j x J d G V t V H l w Z T 5 G b 3 J t d W x h P C 9 J d G V t V H l w Z T 4 8 S X R l b V B h d G g + U 2 V j d G l v b j E v Z G F 0 Y X N l d C U y M C g y K S 9 Q c m 9 t b 3 R l Z C U y M E h l Y W R l c n M 8 L 0 l 0 Z W 1 Q Y X R o P j w v S X R l b U x v Y 2 F 0 a W 9 u P j x T d G F i b G V F b n R y a W V z I C 8 + P C 9 J d G V t P j x J d G V t P j x J d G V t T G 9 j Y X R p b 2 4 + P E l 0 Z W 1 U e X B l P k Z v c m 1 1 b G E 8 L 0 l 0 Z W 1 U e X B l P j x J d G V t U G F 0 a D 5 T Z W N 0 a W 9 u M S 9 k Y X R h c 2 V 0 J T I w K D I p L 0 N o Y W 5 n Z W Q l M j B U e X B l P C 9 J d G V t U G F 0 a D 4 8 L 0 l 0 Z W 1 M b 2 N h d G l v b j 4 8 U 3 R h Y m x l R W 5 0 c m l l c y A v P j w v S X R l b T 4 8 S X R l b T 4 8 S X R l b U x v Y 2 F 0 a W 9 u P j x J d G V t V H l w Z T 5 G b 3 J t d W x h P C 9 J d G V t V H l w Z T 4 8 S X R l b V B h d G g + U 2 V j d G l v b j E v Z G F 0 Y X N l d C U y M C g y K S 9 T b 3 J 0 Z W Q l M j B S b 3 d z P C 9 J d G V t U G F 0 a D 4 8 L 0 l 0 Z W 1 M b 2 N h d G l v b j 4 8 U 3 R h Y m x l R W 5 0 c m l l c y A v P j w v S X R l b T 4 8 S X R l b T 4 8 S X R l b U x v Y 2 F 0 a W 9 u P j x J d G V t V H l w Z T 5 G b 3 J t d W x h P C 9 J d G V t V H l w Z T 4 8 S X R l b V B h d G g + U 2 V j d G l v b j E v Z G F 0 Y X N l d C U y M C g y K S 9 G a W x 0 Z X J l Z C U y M F J v d 3 M 8 L 0 l 0 Z W 1 Q Y X R o P j w v S X R l b U x v Y 2 F 0 a W 9 u P j x T d G F i b G V F b n R y a W V z I C 8 + P C 9 J d G V t P j x J d G V t P j x J d G V t T G 9 j Y X R p b 2 4 + P E l 0 Z W 1 U e X B l P k Z v c m 1 1 b G E 8 L 0 l 0 Z W 1 U e X B l P j x J d G V t U G F 0 a D 5 T Z W N 0 a W 9 u M S 9 k Y X R h c 2 V 0 J T I w K D I p L 1 J l c G x h Y 2 V k J T I w V m F s d W U 8 L 0 l 0 Z W 1 Q Y X R o P j w v S X R l b U x v Y 2 F 0 a W 9 u P j x T d G F i b G V F b n R y a W V z I C 8 + P C 9 J d G V t P j x J d G V t P j x J d G V t T G 9 j Y X R p b 2 4 + P E l 0 Z W 1 U e X B l P k Z v c m 1 1 b G E 8 L 0 l 0 Z W 1 U e X B l P j x J d G V t U G F 0 a D 5 T Z W N 0 a W 9 u M S 9 k Y X R h c 2 V 0 J T I w K D I p L 1 J l c G x h Y 2 V k J T I w V m F s d W U x P C 9 J d G V t U G F 0 a D 4 8 L 0 l 0 Z W 1 M b 2 N h d G l v b j 4 8 U 3 R h Y m x l R W 5 0 c m l l c y A v P j w v S X R l b T 4 8 S X R l b T 4 8 S X R l b U x v Y 2 F 0 a W 9 u P j x J d G V t V H l w Z T 5 G b 3 J t d W x h P C 9 J d G V t V H l w Z T 4 8 S X R l b V B h d G g + U 2 V j d G l v b j E v Z G F 0 Y X N l d C U y M C g y K S 9 S Z X B s Y W N l Z C U y M F Z h b H V l M j w v S X R l b V B h d G g + P C 9 J d G V t T G 9 j Y X R p b 2 4 + P F N 0 Y W J s Z U V u d H J p Z X M g L z 4 8 L 0 l 0 Z W 0 + P E l 0 Z W 0 + P E l 0 Z W 1 M b 2 N h d G l v b j 4 8 S X R l b V R 5 c G U + R m 9 y b X V s Y T w v S X R l b V R 5 c G U + P E l 0 Z W 1 Q Y X R o P l N l Y 3 R p b 2 4 x L 2 R h d G F z Z X Q l M j A o M i k v U 2 9 y d G V k J T I w U m 9 3 c z E 8 L 0 l 0 Z W 1 Q Y X R o P j w v S X R l b U x v Y 2 F 0 a W 9 u P j x T d G F i b G V F b n R y a W V z I C 8 + P C 9 J d G V t P j x J d G V t P j x J d G V t T G 9 j Y X R p b 2 4 + P E l 0 Z W 1 U e X B l P k Z v c m 1 1 b G E 8 L 0 l 0 Z W 1 U e X B l P j x J d G V t U G F 0 a D 5 T Z W N 0 a W 9 u M S 9 k Y X R h c 2 V 0 J T I w K D I p L 1 J l c G x h Y 2 V k J T I w V m F s d W U z P C 9 J d G V t U G F 0 a D 4 8 L 0 l 0 Z W 1 M b 2 N h d G l v b j 4 8 U 3 R h Y m x l R W 5 0 c m l l c y A v P j w v S X R l b T 4 8 S X R l b T 4 8 S X R l b U x v Y 2 F 0 a W 9 u P j x J d G V t V H l w Z T 5 G b 3 J t d W x h P C 9 J d G V t V H l w Z T 4 8 S X R l b V B h d G g + U 2 V j d G l v b j E v Z G F 0 Y X N l d C U y M C g y K S 9 S Z X B s Y W N l Z C U y M F Z h b H V l N D w v S X R l b V B h d G g + P C 9 J d G V t T G 9 j Y X R p b 2 4 + P F N 0 Y W J s Z U V u d H J p Z X M g L z 4 8 L 0 l 0 Z W 0 + P E l 0 Z W 0 + P E l 0 Z W 1 M b 2 N h d G l v b j 4 8 S X R l b V R 5 c G U + R m 9 y b X V s Y T w v S X R l b V R 5 c G U + P E l 0 Z W 1 Q Y X R o P l N l Y 3 R p b 2 4 x L 2 R h d G F z Z X Q l M j A o M i k v U 2 9 y d G V k J T I w U m 9 3 c z I 8 L 0 l 0 Z W 1 Q Y X R o P j w v S X R l b U x v Y 2 F 0 a W 9 u P j x T d G F i b G V F b n R y a W V z I C 8 + P C 9 J d G V t P j x J d G V t P j x J d G V t T G 9 j Y X R p b 2 4 + P E l 0 Z W 1 U e X B l P k Z v c m 1 1 b G E 8 L 0 l 0 Z W 1 U e X B l P j x J d G V t U G F 0 a D 5 T Z W N 0 a W 9 u M S 9 k Y X R h c 2 V 0 J T I w K D I p L 0 Z p b H R l c m V k J T I w U m 9 3 c z E 8 L 0 l 0 Z W 1 Q Y X R o P j w v S X R l b U x v Y 2 F 0 a W 9 u P j x T d G F i b G V F b n R y a W V z I C 8 + P C 9 J d G V t P j x J d G V t P j x J d G V t T G 9 j Y X R p b 2 4 + P E l 0 Z W 1 U e X B l P k Z v c m 1 1 b G E 8 L 0 l 0 Z W 1 U e X B l P j x J d G V t U G F 0 a D 5 T Z W N 0 a W 9 u M S 9 k Y X R h c 2 V 0 J T I w K D I p L 1 J l c G x h Y 2 V k J T I w V m F s d W U 1 P C 9 J d G V t U G F 0 a D 4 8 L 0 l 0 Z W 1 M b 2 N h d G l v b j 4 8 U 3 R h Y m x l R W 5 0 c m l l c y A v P j w v S X R l b T 4 8 S X R l b T 4 8 S X R l b U x v Y 2 F 0 a W 9 u P j x J d G V t V H l w Z T 5 G b 3 J t d W x h P C 9 J d G V t V H l w Z T 4 8 S X R l b V B h d G g + U 2 V j d G l v b j E v Z G F 0 Y X N l d C U y M C g y K S 9 G a W x 0 Z X J l Z C U y M F J v d 3 M y P C 9 J d G V t U G F 0 a D 4 8 L 0 l 0 Z W 1 M b 2 N h d G l v b j 4 8 U 3 R h Y m x l R W 5 0 c m l l c y A v P j w v S X R l b T 4 8 S X R l b T 4 8 S X R l b U x v Y 2 F 0 a W 9 u P j x J d G V t V H l w Z T 5 G b 3 J t d W x h P C 9 J d G V t V H l w Z T 4 8 S X R l b V B h d G g + U 2 V j d G l v b j E v Z G F 0 Y X N l d C U y M C g y K S 9 S Z X B s Y W N l Z C U y M F Z h b H V l N j w v S X R l b V B h d G g + P C 9 J d G V t T G 9 j Y X R p b 2 4 + P F N 0 Y W J s Z U V u d H J p Z X M g L z 4 8 L 0 l 0 Z W 0 + P C 9 J d G V t c z 4 8 L 0 x v Y 2 F s U G F j a 2 F n Z U 1 l d G F k Y X R h R m l s Z T 4 W A A A A U E s F B g A A A A A A A A A A A A A A A A A A A A A A A C Y B A A A B A A A A 0 I y d 3 w E V 0 R G M e g D A T 8 K X 6 w E A A A B d s g f 1 6 l X 6 T q I + U b E s y T e V A A A A A A I A A A A A A B B m A A A A A Q A A I A A A A E b t y d K h t G E 4 G + y T E F 0 q H A a i R I p d W O J b Y p R 0 r 7 S R V e o v A A A A A A 6 A A A A A A g A A I A A A A B T M 2 n C W d T N 5 3 F h 6 P W L k j n f 5 p / g G V v a t X E W c 6 n 0 s 2 Y L x U A A A A H 8 d i V 9 P c z T S n M q z / X G Q t + T 8 E Z K x v + N O E x 5 m H Z V T c m 9 g A 7 P G P v Z F a + T f 8 s b K H F I 5 3 b b b q c 1 R y Q 5 m t e z 7 9 P 2 n 0 o x x R p D 7 q g H 3 j 1 C 6 d O D c 9 s H S Q A A A A M g r Z z t H c r 8 a 2 q O j 5 B M R L L 7 H 1 U P G s d y H w 9 4 b N N a r f t p 2 1 c T L W B g 2 s L P r L f 3 X I J 2 b w P x H H i P e o / 5 6 u r v D D B f W E n A = < / D a t a M a s h u p > 
</file>

<file path=customXml/itemProps1.xml><?xml version="1.0" encoding="utf-8"?>
<ds:datastoreItem xmlns:ds="http://schemas.openxmlformats.org/officeDocument/2006/customXml" ds:itemID="{FC3EB0DC-5052-40BF-A987-42D4049CC558}">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dataset</vt:lpstr>
      <vt:lpstr>dataset  cleaned</vt:lpstr>
      <vt:lpstr>Pivot 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 PC</dc:creator>
  <cp:lastModifiedBy>MY PC</cp:lastModifiedBy>
  <dcterms:created xsi:type="dcterms:W3CDTF">2023-03-08T14:52:06Z</dcterms:created>
  <dcterms:modified xsi:type="dcterms:W3CDTF">2023-10-28T19:03:43Z</dcterms:modified>
</cp:coreProperties>
</file>